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Összetett" sheetId="9" r:id="rId8"/>
    <sheet name="Munka3" sheetId="10" r:id="rId9"/>
  </sheets>
  <calcPr calcId="145621"/>
</workbook>
</file>

<file path=xl/calcChain.xml><?xml version="1.0" encoding="utf-8"?>
<calcChain xmlns="http://schemas.openxmlformats.org/spreadsheetml/2006/main">
  <c r="C50" i="9" l="1"/>
  <c r="C115" i="9"/>
  <c r="C99" i="9"/>
  <c r="C13" i="9"/>
  <c r="C184" i="9"/>
  <c r="C185" i="9"/>
  <c r="C53" i="9"/>
  <c r="C75" i="9"/>
  <c r="C186" i="9"/>
  <c r="C42" i="9"/>
  <c r="C187" i="9"/>
  <c r="C121" i="9"/>
  <c r="C157" i="9"/>
  <c r="C7" i="9"/>
  <c r="C43" i="9"/>
  <c r="C8" i="9"/>
  <c r="C94" i="9"/>
  <c r="C188" i="9"/>
  <c r="C153" i="9"/>
  <c r="C189" i="9"/>
  <c r="C140" i="9"/>
  <c r="C190" i="9"/>
  <c r="C150" i="9"/>
  <c r="C21" i="9"/>
  <c r="C113" i="9"/>
  <c r="C179" i="9"/>
  <c r="C191" i="9"/>
  <c r="C151" i="9"/>
  <c r="C96" i="9"/>
  <c r="C46" i="9"/>
  <c r="C192" i="9"/>
  <c r="C193" i="9"/>
  <c r="C194" i="9"/>
  <c r="C195" i="9"/>
  <c r="C70" i="9"/>
  <c r="C45" i="9"/>
  <c r="C196" i="9"/>
  <c r="C10" i="9"/>
  <c r="C197" i="9"/>
  <c r="C198" i="9"/>
  <c r="C199" i="9"/>
  <c r="C200" i="9"/>
  <c r="C25" i="9"/>
  <c r="C91" i="9"/>
  <c r="C123" i="9"/>
  <c r="C66" i="9"/>
  <c r="C112" i="9"/>
  <c r="C201" i="9"/>
  <c r="C133" i="9"/>
  <c r="C202" i="9"/>
  <c r="C203" i="9"/>
  <c r="C159" i="9"/>
  <c r="C67" i="9"/>
  <c r="C204" i="9"/>
  <c r="C205" i="9"/>
  <c r="C148" i="9"/>
  <c r="C5" i="9"/>
  <c r="C136" i="9"/>
  <c r="C16" i="9"/>
  <c r="C206" i="9"/>
  <c r="C207" i="9"/>
  <c r="C60" i="9"/>
  <c r="C76" i="9"/>
  <c r="C208" i="9"/>
  <c r="C209" i="9"/>
  <c r="C210" i="9"/>
  <c r="C211" i="9"/>
  <c r="C72" i="9"/>
  <c r="C82" i="9"/>
  <c r="C147" i="9"/>
  <c r="C212" i="9"/>
  <c r="C127" i="9"/>
  <c r="C158" i="9"/>
  <c r="C213" i="9"/>
  <c r="C214" i="9"/>
  <c r="C34" i="9"/>
  <c r="C51" i="9"/>
  <c r="C29" i="9"/>
  <c r="C130" i="9"/>
  <c r="C149" i="9"/>
  <c r="C101" i="9"/>
  <c r="C215" i="9"/>
  <c r="C22" i="9"/>
  <c r="C74" i="9"/>
  <c r="C216" i="9"/>
  <c r="C118" i="9"/>
  <c r="C217" i="9"/>
  <c r="C52" i="9"/>
  <c r="C26" i="9"/>
  <c r="C218" i="9"/>
  <c r="C47" i="9"/>
  <c r="C219" i="9"/>
  <c r="C156" i="9"/>
  <c r="C38" i="9"/>
  <c r="C220" i="9"/>
  <c r="C221" i="9"/>
  <c r="C222" i="9"/>
  <c r="C223" i="9"/>
  <c r="C84" i="9"/>
  <c r="C17" i="9"/>
  <c r="C224" i="9"/>
  <c r="C65" i="9"/>
  <c r="C128" i="9"/>
  <c r="C225" i="9"/>
  <c r="C27" i="9"/>
  <c r="C162" i="9"/>
  <c r="C105" i="9"/>
  <c r="C79" i="9"/>
  <c r="C226" i="9"/>
  <c r="C111" i="9"/>
  <c r="C56" i="9"/>
  <c r="C160" i="9"/>
  <c r="C227" i="9"/>
  <c r="C228" i="9"/>
  <c r="C229" i="9"/>
  <c r="C142" i="9"/>
  <c r="C230" i="9"/>
  <c r="C231" i="9"/>
  <c r="C232" i="9"/>
  <c r="C233" i="9"/>
  <c r="C234" i="9"/>
  <c r="C154" i="9"/>
  <c r="C235" i="9"/>
  <c r="C49" i="9"/>
  <c r="C20" i="9"/>
  <c r="C30" i="9"/>
  <c r="C236" i="9"/>
  <c r="C58" i="9"/>
  <c r="C237" i="9"/>
  <c r="C152" i="9"/>
  <c r="C182" i="9"/>
  <c r="C139" i="9"/>
  <c r="C238" i="9"/>
  <c r="C239" i="9"/>
  <c r="C240" i="9"/>
  <c r="C19" i="9"/>
  <c r="C41" i="9"/>
  <c r="C175" i="9"/>
  <c r="C62" i="9"/>
  <c r="C241" i="9"/>
  <c r="C89" i="9"/>
  <c r="C165" i="9"/>
  <c r="C36" i="9"/>
  <c r="C134" i="9"/>
  <c r="C242" i="9"/>
  <c r="C71" i="9"/>
  <c r="C243" i="9"/>
  <c r="C244" i="9"/>
  <c r="C167" i="9"/>
  <c r="C245" i="9"/>
  <c r="C246" i="9"/>
  <c r="C104" i="9"/>
  <c r="C64" i="9"/>
  <c r="C155" i="9"/>
  <c r="C125" i="9"/>
  <c r="C23" i="9"/>
  <c r="C247" i="9"/>
  <c r="C248" i="9"/>
  <c r="C249" i="9"/>
  <c r="C31" i="9"/>
  <c r="C63" i="9"/>
  <c r="C250" i="9"/>
  <c r="C178" i="9"/>
  <c r="C145" i="9"/>
  <c r="C44" i="9"/>
  <c r="C98" i="9"/>
  <c r="C172" i="9"/>
  <c r="C180" i="9"/>
  <c r="C48" i="9"/>
  <c r="C122" i="9"/>
  <c r="C102" i="9"/>
  <c r="C251" i="9"/>
  <c r="C57" i="9"/>
  <c r="C28" i="9"/>
  <c r="C97" i="9"/>
  <c r="C176" i="9"/>
  <c r="C39" i="9"/>
  <c r="C4" i="9"/>
  <c r="C37" i="9"/>
  <c r="C11" i="9"/>
  <c r="C68" i="9"/>
  <c r="C83" i="9"/>
  <c r="C252" i="9"/>
  <c r="C253" i="9"/>
  <c r="C93" i="9"/>
  <c r="C168" i="9"/>
  <c r="C254" i="9"/>
  <c r="C143" i="9"/>
  <c r="C255" i="9"/>
  <c r="C15" i="9"/>
  <c r="C169" i="9"/>
  <c r="C256" i="9"/>
  <c r="C73" i="9"/>
  <c r="C116" i="9"/>
  <c r="C54" i="9"/>
  <c r="C257" i="9"/>
  <c r="C258" i="9"/>
  <c r="C166" i="9"/>
  <c r="C259" i="9"/>
  <c r="C260" i="9"/>
  <c r="C261" i="9"/>
  <c r="C131" i="9"/>
  <c r="C126" i="9"/>
  <c r="C35" i="9"/>
  <c r="C18" i="9"/>
  <c r="C146" i="9"/>
  <c r="C100" i="9"/>
  <c r="C181" i="9"/>
  <c r="C262" i="9"/>
  <c r="C263" i="9"/>
  <c r="C264" i="9"/>
  <c r="C265" i="9"/>
  <c r="C266" i="9"/>
  <c r="C14" i="9"/>
  <c r="C267" i="9"/>
  <c r="C95" i="9"/>
  <c r="C170" i="9"/>
  <c r="C6" i="9"/>
  <c r="C173" i="9"/>
  <c r="C90" i="9"/>
  <c r="C120" i="9"/>
  <c r="C117" i="9"/>
  <c r="C164" i="9"/>
  <c r="C78" i="9"/>
  <c r="C109" i="9"/>
  <c r="C171" i="9"/>
  <c r="C135" i="9"/>
  <c r="C88" i="9"/>
  <c r="C92" i="9"/>
  <c r="C268" i="9"/>
  <c r="C177" i="9"/>
  <c r="C77" i="9"/>
  <c r="C269" i="9"/>
  <c r="C40" i="9"/>
  <c r="C114" i="9"/>
  <c r="C144" i="9"/>
  <c r="C69" i="9"/>
  <c r="C137" i="9"/>
  <c r="C124" i="9"/>
  <c r="C270" i="9"/>
  <c r="C271" i="9"/>
  <c r="C272" i="9"/>
  <c r="C55" i="9"/>
  <c r="C273" i="9"/>
  <c r="C3" i="9"/>
  <c r="C274" i="9"/>
  <c r="C85" i="9"/>
  <c r="C141" i="9"/>
  <c r="C275" i="9"/>
  <c r="C132" i="9"/>
  <c r="C61" i="9"/>
  <c r="C276" i="9"/>
  <c r="C32" i="9"/>
  <c r="C59" i="9"/>
  <c r="C277" i="9"/>
  <c r="C24" i="9"/>
  <c r="C278" i="9"/>
  <c r="C279" i="9"/>
  <c r="C280" i="9"/>
  <c r="C281" i="9"/>
  <c r="C138" i="9"/>
  <c r="C282" i="9"/>
  <c r="C80" i="9"/>
  <c r="C33" i="9"/>
  <c r="C283" i="9"/>
  <c r="C87" i="9"/>
  <c r="C163" i="9"/>
  <c r="C12" i="9"/>
  <c r="C110" i="9"/>
  <c r="C107" i="9"/>
  <c r="C284" i="9"/>
  <c r="C81" i="9"/>
  <c r="C285" i="9"/>
  <c r="C286" i="9"/>
  <c r="C103" i="9"/>
  <c r="C174" i="9"/>
  <c r="C287" i="9"/>
  <c r="C161" i="9"/>
  <c r="C2" i="9"/>
  <c r="C288" i="9"/>
  <c r="C9" i="9"/>
  <c r="C106" i="9"/>
  <c r="C86" i="9"/>
  <c r="C119" i="9"/>
  <c r="C289" i="9"/>
  <c r="C129" i="9"/>
  <c r="C108" i="9"/>
  <c r="C290" i="9"/>
  <c r="C183" i="9"/>
  <c r="A183" i="9" l="1"/>
  <c r="A287" i="9"/>
  <c r="A32" i="9"/>
  <c r="A271" i="9"/>
  <c r="A255" i="9"/>
  <c r="A48" i="9"/>
  <c r="A247" i="9"/>
  <c r="A64" i="9"/>
  <c r="A167" i="9"/>
  <c r="A207" i="9"/>
  <c r="A199" i="9"/>
  <c r="A289" i="9"/>
  <c r="A285" i="9"/>
  <c r="A283" i="9"/>
  <c r="A278" i="9"/>
  <c r="A7" i="9"/>
  <c r="A47" i="9"/>
  <c r="A59" i="9"/>
  <c r="A71" i="9"/>
  <c r="A83" i="9"/>
  <c r="A3" i="9"/>
  <c r="A15" i="9"/>
  <c r="A43" i="9"/>
  <c r="A55" i="9"/>
  <c r="A87" i="9"/>
  <c r="A4" i="9"/>
  <c r="A36" i="9"/>
  <c r="A84" i="9"/>
  <c r="A112" i="9"/>
  <c r="A128" i="9"/>
  <c r="A136" i="9"/>
  <c r="A152" i="9"/>
  <c r="A168" i="9"/>
  <c r="A192" i="9"/>
  <c r="A200" i="9"/>
  <c r="A232" i="9"/>
  <c r="A240" i="9"/>
  <c r="A248" i="9"/>
  <c r="A264" i="9"/>
  <c r="A272" i="9"/>
  <c r="A280" i="9"/>
  <c r="A28" i="9"/>
  <c r="A108" i="9"/>
  <c r="A124" i="9"/>
  <c r="A148" i="9"/>
  <c r="A172" i="9"/>
  <c r="A188" i="9"/>
  <c r="A204" i="9"/>
  <c r="A220" i="9"/>
  <c r="A236" i="9"/>
  <c r="A40" i="9"/>
  <c r="A56" i="9"/>
  <c r="A99" i="9"/>
  <c r="A107" i="9"/>
  <c r="A115" i="9"/>
  <c r="A131" i="9"/>
  <c r="A147" i="9"/>
  <c r="A155" i="9"/>
  <c r="A163" i="9"/>
  <c r="A171" i="9"/>
  <c r="A179" i="9"/>
  <c r="A187" i="9"/>
  <c r="A195" i="9"/>
  <c r="A203" i="9"/>
  <c r="A211" i="9"/>
  <c r="A235" i="9"/>
  <c r="A243" i="9"/>
  <c r="A259" i="9"/>
  <c r="A267" i="9"/>
  <c r="A2" i="9"/>
  <c r="A12" i="9"/>
  <c r="A60" i="9"/>
  <c r="A76" i="9"/>
  <c r="A100" i="9"/>
  <c r="A116" i="9"/>
  <c r="A132" i="9"/>
  <c r="A164" i="9"/>
  <c r="A180" i="9"/>
  <c r="A212" i="9"/>
  <c r="A228" i="9"/>
  <c r="A244" i="9"/>
  <c r="A269" i="9"/>
  <c r="A92" i="9"/>
  <c r="A120" i="9"/>
  <c r="A266" i="9"/>
  <c r="A18" i="9"/>
  <c r="A258" i="9"/>
  <c r="A93" i="9"/>
  <c r="A39" i="9"/>
  <c r="A63" i="9"/>
  <c r="A89" i="9"/>
  <c r="A237" i="9"/>
  <c r="A20" i="9"/>
  <c r="A230" i="9"/>
  <c r="A226" i="9"/>
  <c r="A222" i="9"/>
  <c r="A26" i="9"/>
  <c r="A101" i="9"/>
  <c r="A51" i="9"/>
  <c r="A209" i="9"/>
  <c r="A5" i="9"/>
  <c r="A133" i="9"/>
  <c r="A123" i="9"/>
  <c r="A196" i="9"/>
  <c r="A96" i="9"/>
  <c r="A113" i="9"/>
  <c r="A140" i="9"/>
  <c r="A94" i="9"/>
  <c r="A157" i="9"/>
  <c r="A186" i="9"/>
  <c r="A184" i="9"/>
  <c r="A50" i="9"/>
  <c r="A276" i="9"/>
  <c r="A260" i="9"/>
  <c r="A239" i="9"/>
  <c r="A175" i="9"/>
  <c r="A143" i="9"/>
  <c r="A111" i="9"/>
  <c r="A288" i="9"/>
  <c r="A24" i="9"/>
  <c r="A144" i="9"/>
  <c r="A88" i="9"/>
  <c r="A256" i="9"/>
  <c r="A176" i="9"/>
  <c r="A251" i="9"/>
  <c r="A104" i="9"/>
  <c r="A139" i="9"/>
  <c r="A160" i="9"/>
  <c r="A219" i="9"/>
  <c r="A52" i="9"/>
  <c r="A72" i="9"/>
  <c r="A208" i="9"/>
  <c r="A8" i="9"/>
  <c r="A231" i="9"/>
  <c r="A135" i="9"/>
  <c r="A103" i="9"/>
  <c r="A284" i="9"/>
  <c r="A268" i="9"/>
  <c r="A252" i="9"/>
  <c r="A223" i="9"/>
  <c r="A191" i="9"/>
  <c r="A159" i="9"/>
  <c r="A127" i="9"/>
  <c r="A95" i="9"/>
  <c r="A9" i="9"/>
  <c r="A110" i="9"/>
  <c r="A138" i="9"/>
  <c r="A275" i="9"/>
  <c r="A69" i="9"/>
  <c r="A109" i="9"/>
  <c r="A170" i="9"/>
  <c r="A262" i="9"/>
  <c r="A261" i="9"/>
  <c r="A73" i="9"/>
  <c r="A68" i="9"/>
  <c r="A57" i="9"/>
  <c r="A44" i="9"/>
  <c r="A242" i="9"/>
  <c r="A41" i="9"/>
  <c r="A238" i="9"/>
  <c r="A234" i="9"/>
  <c r="A227" i="9"/>
  <c r="A27" i="9"/>
  <c r="A224" i="9"/>
  <c r="A156" i="9"/>
  <c r="A216" i="9"/>
  <c r="A158" i="9"/>
  <c r="A82" i="9"/>
  <c r="A67" i="9"/>
  <c r="A194" i="9"/>
  <c r="A129" i="9"/>
  <c r="A106" i="9"/>
  <c r="A161" i="9"/>
  <c r="A286" i="9"/>
  <c r="A282" i="9"/>
  <c r="A274" i="9"/>
  <c r="A137" i="9"/>
  <c r="A117" i="9"/>
  <c r="A6" i="9"/>
  <c r="A14" i="9"/>
  <c r="A146" i="9"/>
  <c r="A166" i="9"/>
  <c r="A122" i="9"/>
  <c r="A98" i="9"/>
  <c r="A250" i="9"/>
  <c r="A245" i="9"/>
  <c r="A165" i="9"/>
  <c r="A30" i="9"/>
  <c r="A154" i="9"/>
  <c r="A162" i="9"/>
  <c r="A65" i="9"/>
  <c r="A38" i="9"/>
  <c r="A218" i="9"/>
  <c r="A118" i="9"/>
  <c r="A29" i="9"/>
  <c r="A213" i="9"/>
  <c r="A210" i="9"/>
  <c r="A202" i="9"/>
  <c r="A66" i="9"/>
  <c r="A10" i="9"/>
  <c r="A46" i="9"/>
  <c r="A190" i="9"/>
  <c r="A42" i="9"/>
  <c r="A185" i="9"/>
  <c r="A279" i="9"/>
  <c r="A263" i="9"/>
  <c r="A215" i="9"/>
  <c r="A151" i="9"/>
  <c r="A119" i="9"/>
  <c r="A80" i="9"/>
  <c r="A16" i="9"/>
  <c r="A174" i="9"/>
  <c r="A281" i="9"/>
  <c r="A141" i="9"/>
  <c r="A270" i="9"/>
  <c r="A90" i="9"/>
  <c r="A265" i="9"/>
  <c r="A35" i="9"/>
  <c r="A257" i="9"/>
  <c r="A11" i="9"/>
  <c r="A145" i="9"/>
  <c r="A23" i="9"/>
  <c r="A134" i="9"/>
  <c r="A19" i="9"/>
  <c r="A58" i="9"/>
  <c r="A49" i="9"/>
  <c r="A233" i="9"/>
  <c r="A142" i="9"/>
  <c r="A79" i="9"/>
  <c r="A225" i="9"/>
  <c r="A17" i="9"/>
  <c r="A221" i="9"/>
  <c r="A74" i="9"/>
  <c r="A149" i="9"/>
  <c r="A34" i="9"/>
  <c r="A206" i="9"/>
  <c r="A201" i="9"/>
  <c r="A91" i="9"/>
  <c r="A198" i="9"/>
  <c r="A45" i="9"/>
  <c r="A193" i="9"/>
  <c r="A21" i="9"/>
  <c r="A189" i="9"/>
  <c r="A121" i="9"/>
  <c r="A75" i="9"/>
  <c r="A13" i="9"/>
  <c r="A290" i="9"/>
  <c r="A81" i="9"/>
  <c r="A33" i="9"/>
  <c r="A273" i="9"/>
  <c r="A77" i="9"/>
  <c r="A78" i="9"/>
  <c r="A181" i="9"/>
  <c r="A253" i="9"/>
  <c r="A31" i="9"/>
  <c r="A241" i="9"/>
  <c r="A86" i="9"/>
  <c r="A277" i="9"/>
  <c r="A61" i="9"/>
  <c r="A85" i="9"/>
  <c r="A114" i="9"/>
  <c r="A177" i="9"/>
  <c r="A173" i="9"/>
  <c r="A126" i="9"/>
  <c r="A54" i="9"/>
  <c r="A169" i="9"/>
  <c r="A254" i="9"/>
  <c r="A37" i="9"/>
  <c r="A97" i="9"/>
  <c r="A102" i="9"/>
  <c r="A178" i="9"/>
  <c r="A249" i="9"/>
  <c r="A125" i="9"/>
  <c r="A246" i="9"/>
  <c r="A62" i="9"/>
  <c r="A182" i="9"/>
  <c r="A229" i="9"/>
  <c r="A105" i="9"/>
  <c r="A217" i="9"/>
  <c r="A22" i="9"/>
  <c r="A130" i="9"/>
  <c r="A214" i="9"/>
  <c r="A205" i="9"/>
  <c r="A25" i="9"/>
  <c r="A197" i="9"/>
  <c r="A70" i="9"/>
  <c r="A150" i="9"/>
  <c r="A153" i="9"/>
  <c r="A53" i="9"/>
</calcChain>
</file>

<file path=xl/sharedStrings.xml><?xml version="1.0" encoding="utf-8"?>
<sst xmlns="http://schemas.openxmlformats.org/spreadsheetml/2006/main" count="49086" uniqueCount="1490">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</sst>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0" fillId="11" borderId="0" xfId="0" applyFill="1"/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abSelected="1" topLeftCell="AK1" workbookViewId="0">
      <selection activeCell="BV8" sqref="BV8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 x14ac:dyDescent="0.25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 x14ac:dyDescent="0.25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 x14ac:dyDescent="0.25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 x14ac:dyDescent="0.25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 x14ac:dyDescent="0.25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 x14ac:dyDescent="0.25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 x14ac:dyDescent="0.25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 x14ac:dyDescent="0.25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 x14ac:dyDescent="0.25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 x14ac:dyDescent="0.25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 x14ac:dyDescent="0.25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 x14ac:dyDescent="0.25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 x14ac:dyDescent="0.25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 x14ac:dyDescent="0.25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 x14ac:dyDescent="0.25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 x14ac:dyDescent="0.25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 x14ac:dyDescent="0.25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 x14ac:dyDescent="0.25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 x14ac:dyDescent="0.25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 x14ac:dyDescent="0.25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 x14ac:dyDescent="0.25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 x14ac:dyDescent="0.25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 x14ac:dyDescent="0.25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 x14ac:dyDescent="0.25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 x14ac:dyDescent="0.25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 x14ac:dyDescent="0.25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 x14ac:dyDescent="0.25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 x14ac:dyDescent="0.25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 x14ac:dyDescent="0.25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 x14ac:dyDescent="0.25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 x14ac:dyDescent="0.25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 x14ac:dyDescent="0.25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 x14ac:dyDescent="0.25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 x14ac:dyDescent="0.25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 x14ac:dyDescent="0.25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 x14ac:dyDescent="0.25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 x14ac:dyDescent="0.25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 x14ac:dyDescent="0.25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 x14ac:dyDescent="0.25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 x14ac:dyDescent="0.25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 x14ac:dyDescent="0.25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 x14ac:dyDescent="0.25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 x14ac:dyDescent="0.25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 x14ac:dyDescent="0.25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 x14ac:dyDescent="0.25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 x14ac:dyDescent="0.25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 x14ac:dyDescent="0.25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 x14ac:dyDescent="0.25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 x14ac:dyDescent="0.25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 x14ac:dyDescent="0.25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 x14ac:dyDescent="0.25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 x14ac:dyDescent="0.25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 x14ac:dyDescent="0.25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 x14ac:dyDescent="0.25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 x14ac:dyDescent="0.25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 x14ac:dyDescent="0.25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 x14ac:dyDescent="0.25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 x14ac:dyDescent="0.25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 x14ac:dyDescent="0.25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 x14ac:dyDescent="0.25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 x14ac:dyDescent="0.25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 x14ac:dyDescent="0.25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 x14ac:dyDescent="0.25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 x14ac:dyDescent="0.25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 x14ac:dyDescent="0.25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 x14ac:dyDescent="0.25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 x14ac:dyDescent="0.25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 x14ac:dyDescent="0.25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 x14ac:dyDescent="0.25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 x14ac:dyDescent="0.25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 x14ac:dyDescent="0.25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 x14ac:dyDescent="0.25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 x14ac:dyDescent="0.25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 x14ac:dyDescent="0.25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 x14ac:dyDescent="0.25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 x14ac:dyDescent="0.25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 x14ac:dyDescent="0.25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 x14ac:dyDescent="0.25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 x14ac:dyDescent="0.25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 x14ac:dyDescent="0.25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 x14ac:dyDescent="0.25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 x14ac:dyDescent="0.25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 x14ac:dyDescent="0.25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 x14ac:dyDescent="0.25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 x14ac:dyDescent="0.25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 x14ac:dyDescent="0.25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 x14ac:dyDescent="0.25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 x14ac:dyDescent="0.25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 x14ac:dyDescent="0.25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 x14ac:dyDescent="0.25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 x14ac:dyDescent="0.25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 x14ac:dyDescent="0.25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 x14ac:dyDescent="0.25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 x14ac:dyDescent="0.25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 x14ac:dyDescent="0.25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 x14ac:dyDescent="0.25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 x14ac:dyDescent="0.25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 x14ac:dyDescent="0.25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 x14ac:dyDescent="0.25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 x14ac:dyDescent="0.25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 x14ac:dyDescent="0.25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 x14ac:dyDescent="0.25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 x14ac:dyDescent="0.25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 x14ac:dyDescent="0.25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 x14ac:dyDescent="0.25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 x14ac:dyDescent="0.25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 x14ac:dyDescent="0.25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 x14ac:dyDescent="0.25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 x14ac:dyDescent="0.25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 x14ac:dyDescent="0.25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 x14ac:dyDescent="0.25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 x14ac:dyDescent="0.25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 x14ac:dyDescent="0.25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 x14ac:dyDescent="0.25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 x14ac:dyDescent="0.25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 x14ac:dyDescent="0.25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 x14ac:dyDescent="0.25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 x14ac:dyDescent="0.25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 x14ac:dyDescent="0.25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 x14ac:dyDescent="0.25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 x14ac:dyDescent="0.25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 x14ac:dyDescent="0.25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 x14ac:dyDescent="0.25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 x14ac:dyDescent="0.25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 x14ac:dyDescent="0.25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 x14ac:dyDescent="0.25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 x14ac:dyDescent="0.25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 x14ac:dyDescent="0.25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 x14ac:dyDescent="0.25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 x14ac:dyDescent="0.25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 x14ac:dyDescent="0.25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 x14ac:dyDescent="0.25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 x14ac:dyDescent="0.25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 x14ac:dyDescent="0.25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 x14ac:dyDescent="0.25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 x14ac:dyDescent="0.25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 x14ac:dyDescent="0.25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 x14ac:dyDescent="0.25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 x14ac:dyDescent="0.25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 x14ac:dyDescent="0.25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 x14ac:dyDescent="0.25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 x14ac:dyDescent="0.25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 x14ac:dyDescent="0.25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 x14ac:dyDescent="0.25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 x14ac:dyDescent="0.25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 x14ac:dyDescent="0.25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 x14ac:dyDescent="0.25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 x14ac:dyDescent="0.25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 x14ac:dyDescent="0.25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 x14ac:dyDescent="0.25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 x14ac:dyDescent="0.25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 x14ac:dyDescent="0.25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 x14ac:dyDescent="0.25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 x14ac:dyDescent="0.25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 x14ac:dyDescent="0.25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 x14ac:dyDescent="0.25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 x14ac:dyDescent="0.25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 x14ac:dyDescent="0.25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 x14ac:dyDescent="0.25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 x14ac:dyDescent="0.25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 x14ac:dyDescent="0.25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 x14ac:dyDescent="0.25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 x14ac:dyDescent="0.25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 x14ac:dyDescent="0.25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 x14ac:dyDescent="0.25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 x14ac:dyDescent="0.25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 x14ac:dyDescent="0.25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 x14ac:dyDescent="0.25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 x14ac:dyDescent="0.25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 x14ac:dyDescent="0.25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 x14ac:dyDescent="0.25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 x14ac:dyDescent="0.25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 x14ac:dyDescent="0.25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 x14ac:dyDescent="0.25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 x14ac:dyDescent="0.25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 x14ac:dyDescent="0.25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 x14ac:dyDescent="0.25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 x14ac:dyDescent="0.25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 x14ac:dyDescent="0.25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 x14ac:dyDescent="0.25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 x14ac:dyDescent="0.25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 x14ac:dyDescent="0.25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 x14ac:dyDescent="0.25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 x14ac:dyDescent="0.25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 x14ac:dyDescent="0.25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 x14ac:dyDescent="0.25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 x14ac:dyDescent="0.25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 x14ac:dyDescent="0.25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 x14ac:dyDescent="0.25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 x14ac:dyDescent="0.25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 x14ac:dyDescent="0.25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 x14ac:dyDescent="0.25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 x14ac:dyDescent="0.25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 x14ac:dyDescent="0.25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 x14ac:dyDescent="0.25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 x14ac:dyDescent="0.25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 x14ac:dyDescent="0.25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 x14ac:dyDescent="0.25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 x14ac:dyDescent="0.25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 x14ac:dyDescent="0.25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 x14ac:dyDescent="0.25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 x14ac:dyDescent="0.25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 x14ac:dyDescent="0.25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 x14ac:dyDescent="0.25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 x14ac:dyDescent="0.25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 x14ac:dyDescent="0.25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 x14ac:dyDescent="0.25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 x14ac:dyDescent="0.25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 x14ac:dyDescent="0.25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 x14ac:dyDescent="0.25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 x14ac:dyDescent="0.25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 x14ac:dyDescent="0.25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 x14ac:dyDescent="0.25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 x14ac:dyDescent="0.25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 x14ac:dyDescent="0.25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 x14ac:dyDescent="0.25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 x14ac:dyDescent="0.25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 x14ac:dyDescent="0.25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 x14ac:dyDescent="0.25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 x14ac:dyDescent="0.25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 x14ac:dyDescent="0.25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 x14ac:dyDescent="0.25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 x14ac:dyDescent="0.25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 x14ac:dyDescent="0.25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 x14ac:dyDescent="0.25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 x14ac:dyDescent="0.25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 x14ac:dyDescent="0.25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 x14ac:dyDescent="0.25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 x14ac:dyDescent="0.25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 x14ac:dyDescent="0.25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 x14ac:dyDescent="0.25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 x14ac:dyDescent="0.25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 x14ac:dyDescent="0.25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 x14ac:dyDescent="0.25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 x14ac:dyDescent="0.25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 x14ac:dyDescent="0.3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 x14ac:dyDescent="0.25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 x14ac:dyDescent="0.25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 x14ac:dyDescent="0.25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 x14ac:dyDescent="0.25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 x14ac:dyDescent="0.25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 x14ac:dyDescent="0.25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 x14ac:dyDescent="0.25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 x14ac:dyDescent="0.25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 x14ac:dyDescent="0.25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 x14ac:dyDescent="0.25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 x14ac:dyDescent="0.25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 x14ac:dyDescent="0.25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 x14ac:dyDescent="0.25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 x14ac:dyDescent="0.25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 x14ac:dyDescent="0.25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 x14ac:dyDescent="0.25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 x14ac:dyDescent="0.25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 x14ac:dyDescent="0.25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 x14ac:dyDescent="0.25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 x14ac:dyDescent="0.25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 x14ac:dyDescent="0.25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 x14ac:dyDescent="0.25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 x14ac:dyDescent="0.25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 x14ac:dyDescent="0.25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 x14ac:dyDescent="0.25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 x14ac:dyDescent="0.25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 x14ac:dyDescent="0.25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 x14ac:dyDescent="0.25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 x14ac:dyDescent="0.25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 x14ac:dyDescent="0.25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 x14ac:dyDescent="0.25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 x14ac:dyDescent="0.25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 x14ac:dyDescent="0.25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 x14ac:dyDescent="0.25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 x14ac:dyDescent="0.25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 x14ac:dyDescent="0.25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 x14ac:dyDescent="0.25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 x14ac:dyDescent="0.25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 x14ac:dyDescent="0.25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 x14ac:dyDescent="0.25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 x14ac:dyDescent="0.25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 x14ac:dyDescent="0.25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 x14ac:dyDescent="0.25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 x14ac:dyDescent="0.25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 x14ac:dyDescent="0.25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 x14ac:dyDescent="0.25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 x14ac:dyDescent="0.25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 x14ac:dyDescent="0.25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 x14ac:dyDescent="0.25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 x14ac:dyDescent="0.25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 x14ac:dyDescent="0.25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 x14ac:dyDescent="0.25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 x14ac:dyDescent="0.25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 x14ac:dyDescent="0.25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 x14ac:dyDescent="0.25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 x14ac:dyDescent="0.25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 x14ac:dyDescent="0.25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 x14ac:dyDescent="0.25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 x14ac:dyDescent="0.25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 x14ac:dyDescent="0.25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 x14ac:dyDescent="0.25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 x14ac:dyDescent="0.25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 x14ac:dyDescent="0.25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 x14ac:dyDescent="0.25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 x14ac:dyDescent="0.25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 x14ac:dyDescent="0.25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 x14ac:dyDescent="0.25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 x14ac:dyDescent="0.25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 x14ac:dyDescent="0.25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 x14ac:dyDescent="0.25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 x14ac:dyDescent="0.25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 x14ac:dyDescent="0.25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 x14ac:dyDescent="0.25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 x14ac:dyDescent="0.25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 x14ac:dyDescent="0.25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 x14ac:dyDescent="0.25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 x14ac:dyDescent="0.25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 x14ac:dyDescent="0.25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 x14ac:dyDescent="0.25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 x14ac:dyDescent="0.25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 x14ac:dyDescent="0.25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 x14ac:dyDescent="0.25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 x14ac:dyDescent="0.25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 x14ac:dyDescent="0.25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 x14ac:dyDescent="0.25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 x14ac:dyDescent="0.25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 x14ac:dyDescent="0.25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 x14ac:dyDescent="0.25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 x14ac:dyDescent="0.25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 x14ac:dyDescent="0.25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 x14ac:dyDescent="0.25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 x14ac:dyDescent="0.25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 x14ac:dyDescent="0.25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 x14ac:dyDescent="0.25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 x14ac:dyDescent="0.25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 x14ac:dyDescent="0.25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 x14ac:dyDescent="0.25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 x14ac:dyDescent="0.25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 x14ac:dyDescent="0.25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 x14ac:dyDescent="0.25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 x14ac:dyDescent="0.25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 x14ac:dyDescent="0.25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 x14ac:dyDescent="0.25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 x14ac:dyDescent="0.25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 x14ac:dyDescent="0.25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 x14ac:dyDescent="0.25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 x14ac:dyDescent="0.25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 x14ac:dyDescent="0.25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 x14ac:dyDescent="0.25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 x14ac:dyDescent="0.25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 x14ac:dyDescent="0.25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 x14ac:dyDescent="0.25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 x14ac:dyDescent="0.25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 x14ac:dyDescent="0.25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 x14ac:dyDescent="0.25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 x14ac:dyDescent="0.25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 x14ac:dyDescent="0.25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 x14ac:dyDescent="0.25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 x14ac:dyDescent="0.25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 x14ac:dyDescent="0.25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 x14ac:dyDescent="0.25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 x14ac:dyDescent="0.25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 x14ac:dyDescent="0.25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 x14ac:dyDescent="0.25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 x14ac:dyDescent="0.25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 x14ac:dyDescent="0.25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 x14ac:dyDescent="0.25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 x14ac:dyDescent="0.25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 x14ac:dyDescent="0.25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 x14ac:dyDescent="0.25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 x14ac:dyDescent="0.25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 x14ac:dyDescent="0.25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 x14ac:dyDescent="0.25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 x14ac:dyDescent="0.25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 x14ac:dyDescent="0.25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 x14ac:dyDescent="0.25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 x14ac:dyDescent="0.25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 x14ac:dyDescent="0.25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 x14ac:dyDescent="0.25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 x14ac:dyDescent="0.25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 x14ac:dyDescent="0.25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 x14ac:dyDescent="0.25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 x14ac:dyDescent="0.25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 x14ac:dyDescent="0.25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 x14ac:dyDescent="0.25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 x14ac:dyDescent="0.25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 x14ac:dyDescent="0.25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 x14ac:dyDescent="0.25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 x14ac:dyDescent="0.25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 x14ac:dyDescent="0.25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 x14ac:dyDescent="0.25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 x14ac:dyDescent="0.25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 x14ac:dyDescent="0.25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 x14ac:dyDescent="0.25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 x14ac:dyDescent="0.25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 x14ac:dyDescent="0.25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 x14ac:dyDescent="0.25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 x14ac:dyDescent="0.25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 x14ac:dyDescent="0.25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 x14ac:dyDescent="0.25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 x14ac:dyDescent="0.25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 x14ac:dyDescent="0.25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 x14ac:dyDescent="0.25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 x14ac:dyDescent="0.25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 x14ac:dyDescent="0.25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 x14ac:dyDescent="0.25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 x14ac:dyDescent="0.25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 x14ac:dyDescent="0.25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 x14ac:dyDescent="0.25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 x14ac:dyDescent="0.25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 x14ac:dyDescent="0.25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 x14ac:dyDescent="0.25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 x14ac:dyDescent="0.25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 x14ac:dyDescent="0.25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 x14ac:dyDescent="0.25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 x14ac:dyDescent="0.25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 x14ac:dyDescent="0.25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 x14ac:dyDescent="0.25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 x14ac:dyDescent="0.25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 x14ac:dyDescent="0.25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 x14ac:dyDescent="0.25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 x14ac:dyDescent="0.25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 x14ac:dyDescent="0.25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 x14ac:dyDescent="0.25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 x14ac:dyDescent="0.25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 x14ac:dyDescent="0.25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 x14ac:dyDescent="0.25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 x14ac:dyDescent="0.25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 x14ac:dyDescent="0.25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 x14ac:dyDescent="0.25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 x14ac:dyDescent="0.25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 x14ac:dyDescent="0.25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 x14ac:dyDescent="0.25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 x14ac:dyDescent="0.25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 x14ac:dyDescent="0.25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 x14ac:dyDescent="0.25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 x14ac:dyDescent="0.25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 x14ac:dyDescent="0.25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 x14ac:dyDescent="0.25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 x14ac:dyDescent="0.25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 x14ac:dyDescent="0.25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 x14ac:dyDescent="0.25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 x14ac:dyDescent="0.25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 x14ac:dyDescent="0.25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 x14ac:dyDescent="0.25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 x14ac:dyDescent="0.25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 x14ac:dyDescent="0.25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 x14ac:dyDescent="0.25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 x14ac:dyDescent="0.25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 x14ac:dyDescent="0.25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 x14ac:dyDescent="0.25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 x14ac:dyDescent="0.25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 x14ac:dyDescent="0.25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 x14ac:dyDescent="0.25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 x14ac:dyDescent="0.25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 x14ac:dyDescent="0.25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 x14ac:dyDescent="0.25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 x14ac:dyDescent="0.25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 x14ac:dyDescent="0.25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 x14ac:dyDescent="0.25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 x14ac:dyDescent="0.25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 x14ac:dyDescent="0.25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 x14ac:dyDescent="0.25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 x14ac:dyDescent="0.25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 x14ac:dyDescent="0.25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 x14ac:dyDescent="0.25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 x14ac:dyDescent="0.25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 x14ac:dyDescent="0.25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 x14ac:dyDescent="0.25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 x14ac:dyDescent="0.25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 x14ac:dyDescent="0.25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 x14ac:dyDescent="0.25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 x14ac:dyDescent="0.25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 x14ac:dyDescent="0.25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 x14ac:dyDescent="0.25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 x14ac:dyDescent="0.25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 x14ac:dyDescent="0.25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 x14ac:dyDescent="0.25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 x14ac:dyDescent="0.25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 x14ac:dyDescent="0.25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 x14ac:dyDescent="0.25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 x14ac:dyDescent="0.25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 x14ac:dyDescent="0.25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 x14ac:dyDescent="0.25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 x14ac:dyDescent="0.25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 x14ac:dyDescent="0.25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 x14ac:dyDescent="0.25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 x14ac:dyDescent="0.25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 x14ac:dyDescent="0.25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 x14ac:dyDescent="0.25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 x14ac:dyDescent="0.25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 x14ac:dyDescent="0.25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 x14ac:dyDescent="0.25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 x14ac:dyDescent="0.25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 x14ac:dyDescent="0.25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 x14ac:dyDescent="0.25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 x14ac:dyDescent="0.25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 x14ac:dyDescent="0.25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 x14ac:dyDescent="0.25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 x14ac:dyDescent="0.25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 x14ac:dyDescent="0.25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 x14ac:dyDescent="0.25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 x14ac:dyDescent="0.25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 x14ac:dyDescent="0.25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 x14ac:dyDescent="0.25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 x14ac:dyDescent="0.25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 x14ac:dyDescent="0.25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 x14ac:dyDescent="0.25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 x14ac:dyDescent="0.25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 x14ac:dyDescent="0.25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 x14ac:dyDescent="0.25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 x14ac:dyDescent="0.25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 x14ac:dyDescent="0.25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 x14ac:dyDescent="0.25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 x14ac:dyDescent="0.25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 x14ac:dyDescent="0.25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 x14ac:dyDescent="0.25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 x14ac:dyDescent="0.25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 x14ac:dyDescent="0.25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 x14ac:dyDescent="0.25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 x14ac:dyDescent="0.25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 x14ac:dyDescent="0.25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 x14ac:dyDescent="0.25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 x14ac:dyDescent="0.25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 x14ac:dyDescent="0.25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 x14ac:dyDescent="0.25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 x14ac:dyDescent="0.25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 x14ac:dyDescent="0.25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 x14ac:dyDescent="0.25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 x14ac:dyDescent="0.25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 x14ac:dyDescent="0.25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 x14ac:dyDescent="0.25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 x14ac:dyDescent="0.25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 x14ac:dyDescent="0.25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 x14ac:dyDescent="0.25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 x14ac:dyDescent="0.25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 x14ac:dyDescent="0.25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 x14ac:dyDescent="0.25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 x14ac:dyDescent="0.25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 x14ac:dyDescent="0.25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 x14ac:dyDescent="0.25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 x14ac:dyDescent="0.25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 x14ac:dyDescent="0.25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 x14ac:dyDescent="0.25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 x14ac:dyDescent="0.25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 x14ac:dyDescent="0.25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 x14ac:dyDescent="0.25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 x14ac:dyDescent="0.25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 x14ac:dyDescent="0.25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 x14ac:dyDescent="0.25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 x14ac:dyDescent="0.25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 x14ac:dyDescent="0.25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 x14ac:dyDescent="0.25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 x14ac:dyDescent="0.25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 x14ac:dyDescent="0.25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 x14ac:dyDescent="0.25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 x14ac:dyDescent="0.25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 x14ac:dyDescent="0.25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 x14ac:dyDescent="0.25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 x14ac:dyDescent="0.25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 x14ac:dyDescent="0.25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 x14ac:dyDescent="0.25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 x14ac:dyDescent="0.25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 x14ac:dyDescent="0.25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 x14ac:dyDescent="0.25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 x14ac:dyDescent="0.25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 x14ac:dyDescent="0.25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 x14ac:dyDescent="0.25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 x14ac:dyDescent="0.25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 x14ac:dyDescent="0.25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 x14ac:dyDescent="0.25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 x14ac:dyDescent="0.25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 x14ac:dyDescent="0.25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 x14ac:dyDescent="0.25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 x14ac:dyDescent="0.25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 x14ac:dyDescent="0.25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 x14ac:dyDescent="0.25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 x14ac:dyDescent="0.25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 x14ac:dyDescent="0.25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 x14ac:dyDescent="0.25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 x14ac:dyDescent="0.25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 x14ac:dyDescent="0.25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 x14ac:dyDescent="0.25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 x14ac:dyDescent="0.25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 x14ac:dyDescent="0.25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 x14ac:dyDescent="0.3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 x14ac:dyDescent="0.25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 x14ac:dyDescent="0.25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 x14ac:dyDescent="0.25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 x14ac:dyDescent="0.25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 x14ac:dyDescent="0.25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 x14ac:dyDescent="0.3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 x14ac:dyDescent="0.3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 x14ac:dyDescent="0.25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 x14ac:dyDescent="0.25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 x14ac:dyDescent="0.3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 x14ac:dyDescent="0.3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 x14ac:dyDescent="0.25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 x14ac:dyDescent="0.25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 x14ac:dyDescent="0.25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 x14ac:dyDescent="0.3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 x14ac:dyDescent="0.3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 x14ac:dyDescent="0.25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 x14ac:dyDescent="0.25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 x14ac:dyDescent="0.25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 x14ac:dyDescent="0.25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 x14ac:dyDescent="0.25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 x14ac:dyDescent="0.25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 x14ac:dyDescent="0.25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 x14ac:dyDescent="0.25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 x14ac:dyDescent="0.25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 x14ac:dyDescent="0.25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 x14ac:dyDescent="0.25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 x14ac:dyDescent="0.25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 x14ac:dyDescent="0.25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 x14ac:dyDescent="0.25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 x14ac:dyDescent="0.25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 x14ac:dyDescent="0.25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 x14ac:dyDescent="0.25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 x14ac:dyDescent="0.25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 x14ac:dyDescent="0.25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 x14ac:dyDescent="0.25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 x14ac:dyDescent="0.25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 x14ac:dyDescent="0.25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 x14ac:dyDescent="0.25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 x14ac:dyDescent="0.25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 x14ac:dyDescent="0.25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 x14ac:dyDescent="0.25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 x14ac:dyDescent="0.25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 x14ac:dyDescent="0.25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 x14ac:dyDescent="0.25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 x14ac:dyDescent="0.25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 x14ac:dyDescent="0.25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 x14ac:dyDescent="0.25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 x14ac:dyDescent="0.25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 x14ac:dyDescent="0.25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 x14ac:dyDescent="0.25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 x14ac:dyDescent="0.25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 x14ac:dyDescent="0.25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 x14ac:dyDescent="0.25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 x14ac:dyDescent="0.25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 x14ac:dyDescent="0.25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 x14ac:dyDescent="0.25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 x14ac:dyDescent="0.25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 x14ac:dyDescent="0.25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 x14ac:dyDescent="0.25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 x14ac:dyDescent="0.25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 x14ac:dyDescent="0.25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 x14ac:dyDescent="0.25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 x14ac:dyDescent="0.25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 x14ac:dyDescent="0.25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 x14ac:dyDescent="0.25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 x14ac:dyDescent="0.25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 x14ac:dyDescent="0.25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 x14ac:dyDescent="0.25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 x14ac:dyDescent="0.25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 x14ac:dyDescent="0.25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 x14ac:dyDescent="0.25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 x14ac:dyDescent="0.25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 x14ac:dyDescent="0.25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 x14ac:dyDescent="0.25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 x14ac:dyDescent="0.25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 x14ac:dyDescent="0.25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 x14ac:dyDescent="0.25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 x14ac:dyDescent="0.25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 x14ac:dyDescent="0.25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 x14ac:dyDescent="0.25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 x14ac:dyDescent="0.25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 x14ac:dyDescent="0.25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 x14ac:dyDescent="0.25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 x14ac:dyDescent="0.25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 x14ac:dyDescent="0.25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 x14ac:dyDescent="0.25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 x14ac:dyDescent="0.25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 x14ac:dyDescent="0.25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 x14ac:dyDescent="0.25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 x14ac:dyDescent="0.25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 x14ac:dyDescent="0.25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 x14ac:dyDescent="0.25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 x14ac:dyDescent="0.25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 x14ac:dyDescent="0.25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 x14ac:dyDescent="0.25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 x14ac:dyDescent="0.25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 x14ac:dyDescent="0.25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 x14ac:dyDescent="0.25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 x14ac:dyDescent="0.25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 x14ac:dyDescent="0.25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 x14ac:dyDescent="0.25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 x14ac:dyDescent="0.25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 x14ac:dyDescent="0.25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 x14ac:dyDescent="0.25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 x14ac:dyDescent="0.25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 x14ac:dyDescent="0.25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 x14ac:dyDescent="0.25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 x14ac:dyDescent="0.25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 x14ac:dyDescent="0.25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 x14ac:dyDescent="0.25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 x14ac:dyDescent="0.25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 x14ac:dyDescent="0.25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 x14ac:dyDescent="0.25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 x14ac:dyDescent="0.25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 x14ac:dyDescent="0.25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 x14ac:dyDescent="0.25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 x14ac:dyDescent="0.25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 x14ac:dyDescent="0.25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 x14ac:dyDescent="0.25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 x14ac:dyDescent="0.25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 x14ac:dyDescent="0.25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 x14ac:dyDescent="0.25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 x14ac:dyDescent="0.25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 x14ac:dyDescent="0.25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 x14ac:dyDescent="0.25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 x14ac:dyDescent="0.25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 x14ac:dyDescent="0.25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 x14ac:dyDescent="0.25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 x14ac:dyDescent="0.25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 x14ac:dyDescent="0.25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 x14ac:dyDescent="0.25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 x14ac:dyDescent="0.25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 x14ac:dyDescent="0.25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 x14ac:dyDescent="0.25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 x14ac:dyDescent="0.25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 x14ac:dyDescent="0.25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 x14ac:dyDescent="0.25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 x14ac:dyDescent="0.25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 x14ac:dyDescent="0.25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 x14ac:dyDescent="0.25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 x14ac:dyDescent="0.25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E1" workbookViewId="0">
      <selection activeCell="AY1" sqref="AY1:AY1048576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 x14ac:dyDescent="0.25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 x14ac:dyDescent="0.25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 x14ac:dyDescent="0.25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 x14ac:dyDescent="0.25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 x14ac:dyDescent="0.25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 x14ac:dyDescent="0.25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 x14ac:dyDescent="0.25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 x14ac:dyDescent="0.25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 x14ac:dyDescent="0.25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 x14ac:dyDescent="0.25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 x14ac:dyDescent="0.25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 x14ac:dyDescent="0.25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 x14ac:dyDescent="0.25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 x14ac:dyDescent="0.25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 x14ac:dyDescent="0.25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 x14ac:dyDescent="0.25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 x14ac:dyDescent="0.25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 x14ac:dyDescent="0.25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 x14ac:dyDescent="0.25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 x14ac:dyDescent="0.25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 x14ac:dyDescent="0.25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 x14ac:dyDescent="0.25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x14ac:dyDescent="0.25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 x14ac:dyDescent="0.25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 x14ac:dyDescent="0.25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 x14ac:dyDescent="0.25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 x14ac:dyDescent="0.25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 x14ac:dyDescent="0.25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 x14ac:dyDescent="0.25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 x14ac:dyDescent="0.25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 x14ac:dyDescent="0.25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x14ac:dyDescent="0.25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 x14ac:dyDescent="0.25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 x14ac:dyDescent="0.25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 x14ac:dyDescent="0.25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 x14ac:dyDescent="0.25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 x14ac:dyDescent="0.25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 x14ac:dyDescent="0.25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 x14ac:dyDescent="0.25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 x14ac:dyDescent="0.25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x14ac:dyDescent="0.25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 x14ac:dyDescent="0.25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 x14ac:dyDescent="0.25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 x14ac:dyDescent="0.25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x14ac:dyDescent="0.25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 x14ac:dyDescent="0.25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 x14ac:dyDescent="0.25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 x14ac:dyDescent="0.25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x14ac:dyDescent="0.25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 x14ac:dyDescent="0.25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 x14ac:dyDescent="0.25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 x14ac:dyDescent="0.25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 x14ac:dyDescent="0.25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 x14ac:dyDescent="0.25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 x14ac:dyDescent="0.25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 x14ac:dyDescent="0.25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 x14ac:dyDescent="0.25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 x14ac:dyDescent="0.25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 x14ac:dyDescent="0.25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 x14ac:dyDescent="0.25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 x14ac:dyDescent="0.25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 x14ac:dyDescent="0.25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 x14ac:dyDescent="0.25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AF1" workbookViewId="0">
      <selection activeCell="AY1" sqref="AY1:AY1048576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 x14ac:dyDescent="0.25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 x14ac:dyDescent="0.25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 x14ac:dyDescent="0.25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 x14ac:dyDescent="0.25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 x14ac:dyDescent="0.25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 x14ac:dyDescent="0.25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 x14ac:dyDescent="0.25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 x14ac:dyDescent="0.25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 x14ac:dyDescent="0.25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 x14ac:dyDescent="0.25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 x14ac:dyDescent="0.25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 x14ac:dyDescent="0.25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 x14ac:dyDescent="0.25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 x14ac:dyDescent="0.25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 x14ac:dyDescent="0.25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 x14ac:dyDescent="0.25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 x14ac:dyDescent="0.25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 x14ac:dyDescent="0.25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 x14ac:dyDescent="0.25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 x14ac:dyDescent="0.25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 x14ac:dyDescent="0.25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 x14ac:dyDescent="0.25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 x14ac:dyDescent="0.25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 x14ac:dyDescent="0.25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 x14ac:dyDescent="0.25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x14ac:dyDescent="0.25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 x14ac:dyDescent="0.25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 x14ac:dyDescent="0.25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 x14ac:dyDescent="0.25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 x14ac:dyDescent="0.25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 x14ac:dyDescent="0.25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 x14ac:dyDescent="0.25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 x14ac:dyDescent="0.25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 x14ac:dyDescent="0.25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x14ac:dyDescent="0.25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 x14ac:dyDescent="0.25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 x14ac:dyDescent="0.25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 x14ac:dyDescent="0.25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 x14ac:dyDescent="0.25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 x14ac:dyDescent="0.25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 x14ac:dyDescent="0.25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 x14ac:dyDescent="0.25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x14ac:dyDescent="0.25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 x14ac:dyDescent="0.25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 x14ac:dyDescent="0.25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 x14ac:dyDescent="0.25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 x14ac:dyDescent="0.25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 x14ac:dyDescent="0.25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 x14ac:dyDescent="0.25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 x14ac:dyDescent="0.25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 x14ac:dyDescent="0.25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 x14ac:dyDescent="0.25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 x14ac:dyDescent="0.25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 x14ac:dyDescent="0.25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 x14ac:dyDescent="0.25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 x14ac:dyDescent="0.25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 x14ac:dyDescent="0.25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 x14ac:dyDescent="0.25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AD1" workbookViewId="0">
      <selection activeCell="AY1" sqref="AY1:AY1048576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 x14ac:dyDescent="0.25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 x14ac:dyDescent="0.25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 x14ac:dyDescent="0.25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 x14ac:dyDescent="0.25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 x14ac:dyDescent="0.25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 x14ac:dyDescent="0.25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 x14ac:dyDescent="0.25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 x14ac:dyDescent="0.25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 x14ac:dyDescent="0.25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 x14ac:dyDescent="0.25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 x14ac:dyDescent="0.25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 x14ac:dyDescent="0.25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 x14ac:dyDescent="0.25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 x14ac:dyDescent="0.25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 x14ac:dyDescent="0.25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 x14ac:dyDescent="0.25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 x14ac:dyDescent="0.25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 x14ac:dyDescent="0.25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 x14ac:dyDescent="0.25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 x14ac:dyDescent="0.25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 x14ac:dyDescent="0.25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 x14ac:dyDescent="0.25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 x14ac:dyDescent="0.25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 x14ac:dyDescent="0.25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 x14ac:dyDescent="0.25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 x14ac:dyDescent="0.25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 x14ac:dyDescent="0.25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 x14ac:dyDescent="0.25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 x14ac:dyDescent="0.25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 x14ac:dyDescent="0.25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 x14ac:dyDescent="0.25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 x14ac:dyDescent="0.25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 x14ac:dyDescent="0.25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 x14ac:dyDescent="0.25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 x14ac:dyDescent="0.25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 x14ac:dyDescent="0.25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 x14ac:dyDescent="0.25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 x14ac:dyDescent="0.25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 x14ac:dyDescent="0.25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 x14ac:dyDescent="0.25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 x14ac:dyDescent="0.25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 x14ac:dyDescent="0.25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 x14ac:dyDescent="0.25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 x14ac:dyDescent="0.25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 x14ac:dyDescent="0.25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 x14ac:dyDescent="0.25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 x14ac:dyDescent="0.25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 x14ac:dyDescent="0.25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 x14ac:dyDescent="0.25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 x14ac:dyDescent="0.25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 x14ac:dyDescent="0.25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 x14ac:dyDescent="0.25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 x14ac:dyDescent="0.25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 x14ac:dyDescent="0.25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 x14ac:dyDescent="0.25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 x14ac:dyDescent="0.25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 x14ac:dyDescent="0.25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 x14ac:dyDescent="0.25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 x14ac:dyDescent="0.25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 x14ac:dyDescent="0.25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 x14ac:dyDescent="0.25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 x14ac:dyDescent="0.25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 x14ac:dyDescent="0.25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 x14ac:dyDescent="0.25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 x14ac:dyDescent="0.25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 x14ac:dyDescent="0.25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 x14ac:dyDescent="0.25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 x14ac:dyDescent="0.25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 x14ac:dyDescent="0.25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 x14ac:dyDescent="0.25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 x14ac:dyDescent="0.25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 x14ac:dyDescent="0.25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 x14ac:dyDescent="0.25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 x14ac:dyDescent="0.25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 x14ac:dyDescent="0.25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 x14ac:dyDescent="0.25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 x14ac:dyDescent="0.25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 x14ac:dyDescent="0.25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 x14ac:dyDescent="0.25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 x14ac:dyDescent="0.25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 x14ac:dyDescent="0.25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 x14ac:dyDescent="0.25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 x14ac:dyDescent="0.25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 x14ac:dyDescent="0.25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 x14ac:dyDescent="0.25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 x14ac:dyDescent="0.25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 x14ac:dyDescent="0.25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 x14ac:dyDescent="0.25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 x14ac:dyDescent="0.25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 x14ac:dyDescent="0.25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 x14ac:dyDescent="0.25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 x14ac:dyDescent="0.25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 x14ac:dyDescent="0.25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 x14ac:dyDescent="0.25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 x14ac:dyDescent="0.25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 x14ac:dyDescent="0.25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 x14ac:dyDescent="0.25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 x14ac:dyDescent="0.25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 x14ac:dyDescent="0.25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 x14ac:dyDescent="0.25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 x14ac:dyDescent="0.25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 x14ac:dyDescent="0.25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 x14ac:dyDescent="0.25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 x14ac:dyDescent="0.25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 x14ac:dyDescent="0.25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 x14ac:dyDescent="0.25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 x14ac:dyDescent="0.25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 x14ac:dyDescent="0.25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 x14ac:dyDescent="0.25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 x14ac:dyDescent="0.25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 x14ac:dyDescent="0.25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 x14ac:dyDescent="0.25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 x14ac:dyDescent="0.25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 x14ac:dyDescent="0.25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 x14ac:dyDescent="0.25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 x14ac:dyDescent="0.25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 x14ac:dyDescent="0.25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 x14ac:dyDescent="0.25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 x14ac:dyDescent="0.25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 x14ac:dyDescent="0.25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 x14ac:dyDescent="0.25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 x14ac:dyDescent="0.25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 x14ac:dyDescent="0.25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 x14ac:dyDescent="0.25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 x14ac:dyDescent="0.25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 x14ac:dyDescent="0.25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 x14ac:dyDescent="0.25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 x14ac:dyDescent="0.25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 x14ac:dyDescent="0.25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 x14ac:dyDescent="0.25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 x14ac:dyDescent="0.25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 x14ac:dyDescent="0.25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workbookViewId="0">
      <selection activeCell="B10" sqref="B10"/>
    </sheetView>
  </sheetViews>
  <sheetFormatPr defaultRowHeight="15" x14ac:dyDescent="0.25"/>
  <cols>
    <col min="1" max="1" width="4" bestFit="1" customWidth="1"/>
    <col min="2" max="2" width="34.8554687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0" width="4" style="48" bestFit="1" customWidth="1"/>
  </cols>
  <sheetData>
    <row r="1" spans="1:10" x14ac:dyDescent="0.25">
      <c r="B1" s="35" t="s">
        <v>1489</v>
      </c>
      <c r="C1" s="47" t="s">
        <v>21</v>
      </c>
      <c r="D1" s="47">
        <v>1</v>
      </c>
      <c r="E1" s="47">
        <v>2</v>
      </c>
      <c r="F1" s="47">
        <v>3</v>
      </c>
      <c r="G1" s="47">
        <v>4</v>
      </c>
      <c r="H1" s="47">
        <v>5</v>
      </c>
      <c r="I1" s="47">
        <v>6</v>
      </c>
      <c r="J1" s="47">
        <v>7</v>
      </c>
    </row>
    <row r="2" spans="1:10" x14ac:dyDescent="0.25">
      <c r="A2" s="35">
        <f>_xlfn.RANK.EQ(C2,$C$2:$C$290)</f>
        <v>1</v>
      </c>
      <c r="B2" s="11" t="s">
        <v>493</v>
      </c>
      <c r="C2" s="64">
        <f>+D2+E2+F2+G2+H2+I2+J2</f>
        <v>690</v>
      </c>
      <c r="D2" s="12">
        <v>107</v>
      </c>
      <c r="E2" s="12">
        <v>91</v>
      </c>
      <c r="F2" s="12">
        <v>119</v>
      </c>
      <c r="G2" s="12">
        <v>60</v>
      </c>
      <c r="H2" s="12">
        <v>116</v>
      </c>
      <c r="I2" s="12">
        <v>100</v>
      </c>
      <c r="J2" s="12">
        <v>97</v>
      </c>
    </row>
    <row r="3" spans="1:10" x14ac:dyDescent="0.25">
      <c r="A3" s="35">
        <f>_xlfn.RANK.EQ(C3,$C$2:$C$290)</f>
        <v>2</v>
      </c>
      <c r="B3" s="11" t="s">
        <v>432</v>
      </c>
      <c r="C3" s="64">
        <f>+D3+E3+F3+G3+H3+I3+J3</f>
        <v>641</v>
      </c>
      <c r="D3" s="12">
        <v>89</v>
      </c>
      <c r="E3" s="12">
        <v>83</v>
      </c>
      <c r="F3" s="12">
        <v>122</v>
      </c>
      <c r="G3" s="12">
        <v>61</v>
      </c>
      <c r="H3" s="12">
        <v>105</v>
      </c>
      <c r="I3" s="12">
        <v>95</v>
      </c>
      <c r="J3" s="12">
        <v>86</v>
      </c>
    </row>
    <row r="4" spans="1:10" x14ac:dyDescent="0.25">
      <c r="A4" s="35">
        <f>_xlfn.RANK.EQ(C4,$C$2:$C$290)</f>
        <v>3</v>
      </c>
      <c r="B4" s="11" t="s">
        <v>322</v>
      </c>
      <c r="C4" s="64">
        <f>+D4+E4+F4+G4+H4+I4+J4</f>
        <v>639</v>
      </c>
      <c r="D4" s="12">
        <v>99</v>
      </c>
      <c r="E4" s="12">
        <v>74</v>
      </c>
      <c r="F4" s="12">
        <v>111</v>
      </c>
      <c r="G4" s="12">
        <v>58</v>
      </c>
      <c r="H4" s="12">
        <v>115</v>
      </c>
      <c r="I4" s="12">
        <v>91</v>
      </c>
      <c r="J4" s="12">
        <v>91</v>
      </c>
    </row>
    <row r="5" spans="1:10" x14ac:dyDescent="0.25">
      <c r="A5" s="35">
        <f>_xlfn.RANK.EQ(C5,$C$2:$C$290)</f>
        <v>4</v>
      </c>
      <c r="B5" s="11" t="s">
        <v>135</v>
      </c>
      <c r="C5" s="64">
        <f>+D5+E5+F5+G5+H5+I5+J5</f>
        <v>633</v>
      </c>
      <c r="D5" s="12">
        <v>93</v>
      </c>
      <c r="E5" s="12">
        <v>88</v>
      </c>
      <c r="F5" s="12">
        <v>110</v>
      </c>
      <c r="G5" s="12">
        <v>62</v>
      </c>
      <c r="H5" s="12">
        <v>102</v>
      </c>
      <c r="I5" s="12">
        <v>101</v>
      </c>
      <c r="J5" s="12">
        <v>77</v>
      </c>
    </row>
    <row r="6" spans="1:10" x14ac:dyDescent="0.25">
      <c r="A6" s="35">
        <f>_xlfn.RANK.EQ(C6,$C$2:$C$290)</f>
        <v>5</v>
      </c>
      <c r="B6" s="11" t="s">
        <v>388</v>
      </c>
      <c r="C6" s="64">
        <f>+D6+E6+F6+G6+H6+I6+J6</f>
        <v>631</v>
      </c>
      <c r="D6" s="12">
        <v>83</v>
      </c>
      <c r="E6" s="12">
        <v>92</v>
      </c>
      <c r="F6" s="12">
        <v>114</v>
      </c>
      <c r="G6" s="12">
        <v>52</v>
      </c>
      <c r="H6" s="12">
        <v>103</v>
      </c>
      <c r="I6" s="12">
        <v>98</v>
      </c>
      <c r="J6" s="12">
        <v>89</v>
      </c>
    </row>
    <row r="7" spans="1:10" x14ac:dyDescent="0.25">
      <c r="A7" s="35">
        <f>_xlfn.RANK.EQ(C7,$C$2:$C$290)</f>
        <v>6</v>
      </c>
      <c r="B7" s="11" t="s">
        <v>74</v>
      </c>
      <c r="C7" s="64">
        <f>+D7+E7+F7+G7+H7+I7+J7</f>
        <v>630</v>
      </c>
      <c r="D7" s="12">
        <v>93</v>
      </c>
      <c r="E7" s="12">
        <v>59</v>
      </c>
      <c r="F7" s="12">
        <v>109</v>
      </c>
      <c r="G7" s="12">
        <v>55</v>
      </c>
      <c r="H7" s="12">
        <v>115</v>
      </c>
      <c r="I7" s="12">
        <v>112</v>
      </c>
      <c r="J7" s="12">
        <v>87</v>
      </c>
    </row>
    <row r="8" spans="1:10" x14ac:dyDescent="0.25">
      <c r="A8" s="35">
        <f>_xlfn.RANK.EQ(C8,$C$2:$C$290)</f>
        <v>7</v>
      </c>
      <c r="B8" s="11" t="s">
        <v>78</v>
      </c>
      <c r="C8" s="64">
        <f>+D8+E8+F8+G8+H8+I8+J8</f>
        <v>628</v>
      </c>
      <c r="D8" s="12">
        <v>80</v>
      </c>
      <c r="E8" s="12">
        <v>77</v>
      </c>
      <c r="F8" s="12">
        <v>121</v>
      </c>
      <c r="G8" s="12">
        <v>56</v>
      </c>
      <c r="H8" s="12">
        <v>107</v>
      </c>
      <c r="I8" s="12">
        <v>92</v>
      </c>
      <c r="J8" s="12">
        <v>95</v>
      </c>
    </row>
    <row r="9" spans="1:10" x14ac:dyDescent="0.25">
      <c r="A9" s="35">
        <f>_xlfn.RANK.EQ(C9,$C$2:$C$290)</f>
        <v>8</v>
      </c>
      <c r="B9" s="11" t="s">
        <v>497</v>
      </c>
      <c r="C9" s="64">
        <f>+D9+E9+F9+G9+H9+I9+J9</f>
        <v>624</v>
      </c>
      <c r="D9" s="12">
        <v>85</v>
      </c>
      <c r="E9" s="12">
        <v>83</v>
      </c>
      <c r="F9" s="12">
        <v>116</v>
      </c>
      <c r="G9" s="12">
        <v>52</v>
      </c>
      <c r="H9" s="12">
        <v>109</v>
      </c>
      <c r="I9" s="12">
        <v>93</v>
      </c>
      <c r="J9" s="12">
        <v>86</v>
      </c>
    </row>
    <row r="10" spans="1:10" x14ac:dyDescent="0.25">
      <c r="A10" s="35">
        <f>_xlfn.RANK.EQ(C10,$C$2:$C$290)</f>
        <v>9</v>
      </c>
      <c r="B10" s="11" t="s">
        <v>103</v>
      </c>
      <c r="C10" s="64">
        <f>+D10+E10+F10+G10+H10+I10+J10</f>
        <v>623</v>
      </c>
      <c r="D10" s="12">
        <v>78</v>
      </c>
      <c r="E10" s="12">
        <v>71</v>
      </c>
      <c r="F10" s="12">
        <v>116</v>
      </c>
      <c r="G10" s="12">
        <v>50</v>
      </c>
      <c r="H10" s="12">
        <v>116</v>
      </c>
      <c r="I10" s="12">
        <v>100</v>
      </c>
      <c r="J10" s="12">
        <v>92</v>
      </c>
    </row>
    <row r="11" spans="1:10" x14ac:dyDescent="0.25">
      <c r="A11" s="35">
        <f>_xlfn.RANK.EQ(C11,$C$2:$C$290)</f>
        <v>10</v>
      </c>
      <c r="B11" s="11" t="s">
        <v>327</v>
      </c>
      <c r="C11" s="64">
        <f>+D11+E11+F11+G11+H11+I11+J11</f>
        <v>621</v>
      </c>
      <c r="D11" s="12">
        <v>102</v>
      </c>
      <c r="E11" s="12">
        <v>71</v>
      </c>
      <c r="F11" s="12">
        <v>107</v>
      </c>
      <c r="G11" s="12">
        <v>65</v>
      </c>
      <c r="H11" s="12">
        <v>116</v>
      </c>
      <c r="I11" s="12">
        <v>65</v>
      </c>
      <c r="J11" s="12">
        <v>95</v>
      </c>
    </row>
    <row r="12" spans="1:10" x14ac:dyDescent="0.25">
      <c r="A12" s="35">
        <f>_xlfn.RANK.EQ(C12,$C$2:$C$290)</f>
        <v>11</v>
      </c>
      <c r="B12" s="11" t="s">
        <v>475</v>
      </c>
      <c r="C12" s="64">
        <f>+D12+E12+F12+G12+H12+I12+J12</f>
        <v>619</v>
      </c>
      <c r="D12" s="12">
        <v>82</v>
      </c>
      <c r="E12" s="12">
        <v>80</v>
      </c>
      <c r="F12" s="12">
        <v>119</v>
      </c>
      <c r="G12" s="12">
        <v>61</v>
      </c>
      <c r="H12" s="12">
        <v>107</v>
      </c>
      <c r="I12" s="12">
        <v>77</v>
      </c>
      <c r="J12" s="12">
        <v>93</v>
      </c>
    </row>
    <row r="13" spans="1:10" x14ac:dyDescent="0.25">
      <c r="A13" s="35">
        <f>_xlfn.RANK.EQ(C13,$C$2:$C$290)</f>
        <v>12</v>
      </c>
      <c r="B13" s="11" t="s">
        <v>52</v>
      </c>
      <c r="C13" s="64">
        <f>+D13+E13+F13+G13+H13+I13+J13</f>
        <v>618</v>
      </c>
      <c r="D13" s="12">
        <v>90</v>
      </c>
      <c r="E13" s="12">
        <v>76</v>
      </c>
      <c r="F13" s="12">
        <v>115</v>
      </c>
      <c r="G13" s="12">
        <v>53</v>
      </c>
      <c r="H13" s="12">
        <v>111</v>
      </c>
      <c r="I13" s="12">
        <v>88</v>
      </c>
      <c r="J13" s="12">
        <v>85</v>
      </c>
    </row>
    <row r="14" spans="1:10" x14ac:dyDescent="0.25">
      <c r="A14" s="35">
        <f>_xlfn.RANK.EQ(C14,$C$2:$C$290)</f>
        <v>12</v>
      </c>
      <c r="B14" s="11" t="s">
        <v>381</v>
      </c>
      <c r="C14" s="64">
        <f>+D14+E14+F14+G14+H14+I14+J14</f>
        <v>618</v>
      </c>
      <c r="D14" s="12">
        <v>73</v>
      </c>
      <c r="E14" s="12">
        <v>81</v>
      </c>
      <c r="F14" s="12">
        <v>117</v>
      </c>
      <c r="G14" s="12">
        <v>59</v>
      </c>
      <c r="H14" s="12">
        <v>85</v>
      </c>
      <c r="I14" s="12">
        <v>104</v>
      </c>
      <c r="J14" s="12">
        <v>99</v>
      </c>
    </row>
    <row r="15" spans="1:10" x14ac:dyDescent="0.25">
      <c r="A15" s="35">
        <f>_xlfn.RANK.EQ(C15,$C$2:$C$290)</f>
        <v>14</v>
      </c>
      <c r="B15" s="11" t="s">
        <v>342</v>
      </c>
      <c r="C15" s="64">
        <f>+D15+E15+F15+G15+H15+I15+J15</f>
        <v>616</v>
      </c>
      <c r="D15" s="12">
        <v>77</v>
      </c>
      <c r="E15" s="12">
        <v>86</v>
      </c>
      <c r="F15" s="12">
        <v>102</v>
      </c>
      <c r="G15" s="12">
        <v>58</v>
      </c>
      <c r="H15" s="12">
        <v>114</v>
      </c>
      <c r="I15" s="12">
        <v>94</v>
      </c>
      <c r="J15" s="12">
        <v>85</v>
      </c>
    </row>
    <row r="16" spans="1:10" x14ac:dyDescent="0.25">
      <c r="A16" s="35">
        <f>_xlfn.RANK.EQ(C16,$C$2:$C$290)</f>
        <v>15</v>
      </c>
      <c r="B16" s="11" t="s">
        <v>139</v>
      </c>
      <c r="C16" s="64">
        <f>+D16+E16+F16+G16+H16+I16+J16</f>
        <v>615</v>
      </c>
      <c r="D16" s="12">
        <v>64</v>
      </c>
      <c r="E16" s="12">
        <v>82</v>
      </c>
      <c r="F16" s="12">
        <v>118</v>
      </c>
      <c r="G16" s="12">
        <v>53</v>
      </c>
      <c r="H16" s="12">
        <v>104</v>
      </c>
      <c r="I16" s="12">
        <v>97</v>
      </c>
      <c r="J16" s="12">
        <v>97</v>
      </c>
    </row>
    <row r="17" spans="1:10" x14ac:dyDescent="0.25">
      <c r="A17" s="35">
        <f>_xlfn.RANK.EQ(C17,$C$2:$C$290)</f>
        <v>15</v>
      </c>
      <c r="B17" s="11" t="s">
        <v>204</v>
      </c>
      <c r="C17" s="64">
        <f>+D17+E17+F17+G17+H17+I17+J17</f>
        <v>615</v>
      </c>
      <c r="D17" s="12">
        <v>72</v>
      </c>
      <c r="E17" s="12">
        <v>82</v>
      </c>
      <c r="F17" s="12">
        <v>94</v>
      </c>
      <c r="G17" s="12">
        <v>63</v>
      </c>
      <c r="H17" s="12">
        <v>92</v>
      </c>
      <c r="I17" s="12">
        <v>103</v>
      </c>
      <c r="J17" s="12">
        <v>109</v>
      </c>
    </row>
    <row r="18" spans="1:10" x14ac:dyDescent="0.25">
      <c r="A18" s="35">
        <f>_xlfn.RANK.EQ(C18,$C$2:$C$290)</f>
        <v>17</v>
      </c>
      <c r="B18" s="11" t="s">
        <v>365</v>
      </c>
      <c r="C18" s="64">
        <f>+D18+E18+F18+G18+H18+I18+J18</f>
        <v>612</v>
      </c>
      <c r="D18" s="12">
        <v>89</v>
      </c>
      <c r="E18" s="12">
        <v>82</v>
      </c>
      <c r="F18" s="12">
        <v>86</v>
      </c>
      <c r="G18" s="12">
        <v>53</v>
      </c>
      <c r="H18" s="12">
        <v>114</v>
      </c>
      <c r="I18" s="12">
        <v>106</v>
      </c>
      <c r="J18" s="12">
        <v>82</v>
      </c>
    </row>
    <row r="19" spans="1:10" x14ac:dyDescent="0.25">
      <c r="A19" s="35">
        <f>_xlfn.RANK.EQ(C19,$C$2:$C$290)</f>
        <v>18</v>
      </c>
      <c r="B19" s="11" t="s">
        <v>250</v>
      </c>
      <c r="C19" s="64">
        <f>+D19+E19+F19+G19+H19+I19+J19</f>
        <v>611</v>
      </c>
      <c r="D19" s="12">
        <v>75</v>
      </c>
      <c r="E19" s="12">
        <v>76</v>
      </c>
      <c r="F19" s="12">
        <v>127</v>
      </c>
      <c r="G19" s="12">
        <v>58</v>
      </c>
      <c r="H19" s="12">
        <v>91</v>
      </c>
      <c r="I19" s="12">
        <v>89</v>
      </c>
      <c r="J19" s="12">
        <v>95</v>
      </c>
    </row>
    <row r="20" spans="1:10" x14ac:dyDescent="0.25">
      <c r="A20" s="35">
        <f>_xlfn.RANK.EQ(C20,$C$2:$C$290)</f>
        <v>19</v>
      </c>
      <c r="B20" s="11" t="s">
        <v>234</v>
      </c>
      <c r="C20" s="64">
        <f>+D20+E20+F20+G20+H20+I20+J20</f>
        <v>610</v>
      </c>
      <c r="D20" s="12">
        <v>90</v>
      </c>
      <c r="E20" s="12">
        <v>72</v>
      </c>
      <c r="F20" s="12">
        <v>107</v>
      </c>
      <c r="G20" s="12">
        <v>68</v>
      </c>
      <c r="H20" s="12">
        <v>98</v>
      </c>
      <c r="I20" s="12">
        <v>93</v>
      </c>
      <c r="J20" s="12">
        <v>82</v>
      </c>
    </row>
    <row r="21" spans="1:10" x14ac:dyDescent="0.25">
      <c r="A21" s="35">
        <f>_xlfn.RANK.EQ(C21,$C$2:$C$290)</f>
        <v>20</v>
      </c>
      <c r="B21" s="11" t="s">
        <v>87</v>
      </c>
      <c r="C21" s="64">
        <f>+D21+E21+F21+G21+H21+I21+J21</f>
        <v>609</v>
      </c>
      <c r="D21" s="12">
        <v>88</v>
      </c>
      <c r="E21" s="12">
        <v>77</v>
      </c>
      <c r="F21" s="12">
        <v>107</v>
      </c>
      <c r="G21" s="12">
        <v>43</v>
      </c>
      <c r="H21" s="12">
        <v>101</v>
      </c>
      <c r="I21" s="12">
        <v>99</v>
      </c>
      <c r="J21" s="12">
        <v>94</v>
      </c>
    </row>
    <row r="22" spans="1:10" x14ac:dyDescent="0.25">
      <c r="A22" s="35">
        <f>_xlfn.RANK.EQ(C22,$C$2:$C$290)</f>
        <v>20</v>
      </c>
      <c r="B22" s="11" t="s">
        <v>175</v>
      </c>
      <c r="C22" s="64">
        <f>+D22+E22+F22+G22+H22+I22+J22</f>
        <v>609</v>
      </c>
      <c r="D22" s="12">
        <v>71</v>
      </c>
      <c r="E22" s="12">
        <v>86</v>
      </c>
      <c r="F22" s="12">
        <v>103</v>
      </c>
      <c r="G22" s="12">
        <v>72</v>
      </c>
      <c r="H22" s="12">
        <v>107</v>
      </c>
      <c r="I22" s="12">
        <v>83</v>
      </c>
      <c r="J22" s="12">
        <v>87</v>
      </c>
    </row>
    <row r="23" spans="1:10" x14ac:dyDescent="0.25">
      <c r="A23" s="35">
        <f>_xlfn.RANK.EQ(C23,$C$2:$C$290)</f>
        <v>22</v>
      </c>
      <c r="B23" s="11" t="s">
        <v>282</v>
      </c>
      <c r="C23" s="64">
        <f>+D23+E23+F23+G23+H23+I23+J23</f>
        <v>608</v>
      </c>
      <c r="D23" s="12">
        <v>92</v>
      </c>
      <c r="E23" s="12">
        <v>68</v>
      </c>
      <c r="F23" s="12">
        <v>114</v>
      </c>
      <c r="G23" s="12">
        <v>51</v>
      </c>
      <c r="H23" s="12">
        <v>104</v>
      </c>
      <c r="I23" s="12">
        <v>87</v>
      </c>
      <c r="J23" s="12">
        <v>92</v>
      </c>
    </row>
    <row r="24" spans="1:10" x14ac:dyDescent="0.25">
      <c r="A24" s="35">
        <f>_xlfn.RANK.EQ(C24,$C$2:$C$290)</f>
        <v>23</v>
      </c>
      <c r="B24" s="11" t="s">
        <v>454</v>
      </c>
      <c r="C24" s="64">
        <f>+D24+E24+F24+G24+H24+I24+J24</f>
        <v>607</v>
      </c>
      <c r="D24" s="12">
        <v>91</v>
      </c>
      <c r="E24" s="12">
        <v>77</v>
      </c>
      <c r="F24" s="12">
        <v>86</v>
      </c>
      <c r="G24" s="12">
        <v>49</v>
      </c>
      <c r="H24" s="12">
        <v>115</v>
      </c>
      <c r="I24" s="12">
        <v>100</v>
      </c>
      <c r="J24" s="12">
        <v>89</v>
      </c>
    </row>
    <row r="25" spans="1:10" x14ac:dyDescent="0.25">
      <c r="A25" s="35">
        <f>_xlfn.RANK.EQ(C25,$C$2:$C$290)</f>
        <v>24</v>
      </c>
      <c r="B25" s="11" t="s">
        <v>111</v>
      </c>
      <c r="C25" s="64">
        <f>+D25+E25+F25+G25+H25+I25+J25</f>
        <v>606</v>
      </c>
      <c r="D25" s="12">
        <v>91</v>
      </c>
      <c r="E25" s="12">
        <v>88</v>
      </c>
      <c r="F25" s="12">
        <v>98</v>
      </c>
      <c r="G25" s="12">
        <v>47</v>
      </c>
      <c r="H25" s="12">
        <v>104</v>
      </c>
      <c r="I25" s="12">
        <v>92</v>
      </c>
      <c r="J25" s="12">
        <v>86</v>
      </c>
    </row>
    <row r="26" spans="1:10" x14ac:dyDescent="0.25">
      <c r="A26" s="35">
        <f>_xlfn.RANK.EQ(C26,$C$2:$C$290)</f>
        <v>24</v>
      </c>
      <c r="B26" s="11" t="s">
        <v>188</v>
      </c>
      <c r="C26" s="64">
        <f>+D26+E26+F26+G26+H26+I26+J26</f>
        <v>606</v>
      </c>
      <c r="D26" s="12">
        <v>96</v>
      </c>
      <c r="E26" s="12">
        <v>79</v>
      </c>
      <c r="F26" s="12">
        <v>110</v>
      </c>
      <c r="G26" s="12">
        <v>54</v>
      </c>
      <c r="H26" s="12">
        <v>89</v>
      </c>
      <c r="I26" s="12">
        <v>102</v>
      </c>
      <c r="J26" s="12">
        <v>76</v>
      </c>
    </row>
    <row r="27" spans="1:10" x14ac:dyDescent="0.25">
      <c r="A27" s="35">
        <f>_xlfn.RANK.EQ(C27,$C$2:$C$290)</f>
        <v>26</v>
      </c>
      <c r="B27" s="11" t="s">
        <v>210</v>
      </c>
      <c r="C27" s="64">
        <f>+D27+E27+F27+G27+H27+I27+J27</f>
        <v>605</v>
      </c>
      <c r="D27" s="12">
        <v>88</v>
      </c>
      <c r="E27" s="12">
        <v>80</v>
      </c>
      <c r="F27" s="12">
        <v>109</v>
      </c>
      <c r="G27" s="12">
        <v>43</v>
      </c>
      <c r="H27" s="12">
        <v>115</v>
      </c>
      <c r="I27" s="12">
        <v>97</v>
      </c>
      <c r="J27" s="12">
        <v>73</v>
      </c>
    </row>
    <row r="28" spans="1:10" x14ac:dyDescent="0.25">
      <c r="A28" s="35">
        <f>_xlfn.RANK.EQ(C28,$C$2:$C$290)</f>
        <v>26</v>
      </c>
      <c r="B28" s="11" t="s">
        <v>314</v>
      </c>
      <c r="C28" s="64">
        <f>+D28+E28+F28+G28+H28+I28+J28</f>
        <v>605</v>
      </c>
      <c r="D28" s="12">
        <v>99</v>
      </c>
      <c r="E28" s="12">
        <v>62</v>
      </c>
      <c r="F28" s="12">
        <v>112</v>
      </c>
      <c r="G28" s="12">
        <v>55</v>
      </c>
      <c r="H28" s="12">
        <v>95</v>
      </c>
      <c r="I28" s="12">
        <v>92</v>
      </c>
      <c r="J28" s="12">
        <v>90</v>
      </c>
    </row>
    <row r="29" spans="1:10" x14ac:dyDescent="0.25">
      <c r="A29" s="35">
        <f>_xlfn.RANK.EQ(C29,$C$2:$C$290)</f>
        <v>28</v>
      </c>
      <c r="B29" s="11" t="s">
        <v>167</v>
      </c>
      <c r="C29" s="64">
        <f>+D29+E29+F29+G29+H29+I29+J29</f>
        <v>604</v>
      </c>
      <c r="D29" s="12">
        <v>73</v>
      </c>
      <c r="E29" s="12">
        <v>67</v>
      </c>
      <c r="F29" s="12">
        <v>119</v>
      </c>
      <c r="G29" s="12">
        <v>65</v>
      </c>
      <c r="H29" s="12">
        <v>114</v>
      </c>
      <c r="I29" s="12">
        <v>74</v>
      </c>
      <c r="J29" s="12">
        <v>92</v>
      </c>
    </row>
    <row r="30" spans="1:10" x14ac:dyDescent="0.25">
      <c r="A30" s="35">
        <f>_xlfn.RANK.EQ(C30,$C$2:$C$290)</f>
        <v>28</v>
      </c>
      <c r="B30" s="11" t="s">
        <v>236</v>
      </c>
      <c r="C30" s="64">
        <f>+D30+E30+F30+G30+H30+I30+J30</f>
        <v>604</v>
      </c>
      <c r="D30" s="12">
        <v>73</v>
      </c>
      <c r="E30" s="12">
        <v>69</v>
      </c>
      <c r="F30" s="12">
        <v>110</v>
      </c>
      <c r="G30" s="12">
        <v>60</v>
      </c>
      <c r="H30" s="12">
        <v>112</v>
      </c>
      <c r="I30" s="12">
        <v>89</v>
      </c>
      <c r="J30" s="12">
        <v>91</v>
      </c>
    </row>
    <row r="31" spans="1:10" x14ac:dyDescent="0.25">
      <c r="A31" s="35">
        <f>_xlfn.RANK.EQ(C31,$C$2:$C$290)</f>
        <v>28</v>
      </c>
      <c r="B31" s="11" t="s">
        <v>290</v>
      </c>
      <c r="C31" s="64">
        <f>+D31+E31+F31+G31+H31+I31+J31</f>
        <v>604</v>
      </c>
      <c r="D31" s="12">
        <v>74</v>
      </c>
      <c r="E31" s="12">
        <v>77</v>
      </c>
      <c r="F31" s="12">
        <v>105</v>
      </c>
      <c r="G31" s="12">
        <v>50</v>
      </c>
      <c r="H31" s="12">
        <v>114</v>
      </c>
      <c r="I31" s="12">
        <v>82</v>
      </c>
      <c r="J31" s="12">
        <v>102</v>
      </c>
    </row>
    <row r="32" spans="1:10" x14ac:dyDescent="0.25">
      <c r="A32" s="35">
        <f>_xlfn.RANK.EQ(C32,$C$2:$C$290)</f>
        <v>31</v>
      </c>
      <c r="B32" s="11" t="s">
        <v>448</v>
      </c>
      <c r="C32" s="64">
        <f>+D32+E32+F32+G32+H32+I32+J32</f>
        <v>603</v>
      </c>
      <c r="D32" s="12">
        <v>74</v>
      </c>
      <c r="E32" s="12">
        <v>77</v>
      </c>
      <c r="F32" s="12">
        <v>114</v>
      </c>
      <c r="G32" s="12">
        <v>57</v>
      </c>
      <c r="H32" s="12">
        <v>105</v>
      </c>
      <c r="I32" s="12">
        <v>87</v>
      </c>
      <c r="J32" s="12">
        <v>89</v>
      </c>
    </row>
    <row r="33" spans="1:10" x14ac:dyDescent="0.25">
      <c r="A33" s="35">
        <f>_xlfn.RANK.EQ(C33,$C$2:$C$290)</f>
        <v>31</v>
      </c>
      <c r="B33" s="11" t="s">
        <v>467</v>
      </c>
      <c r="C33" s="64">
        <f>+D33+E33+F33+G33+H33+I33+J33</f>
        <v>603</v>
      </c>
      <c r="D33" s="12">
        <v>82</v>
      </c>
      <c r="E33" s="12">
        <v>76</v>
      </c>
      <c r="F33" s="12">
        <v>99</v>
      </c>
      <c r="G33" s="12">
        <v>54</v>
      </c>
      <c r="H33" s="12">
        <v>115</v>
      </c>
      <c r="I33" s="12">
        <v>88</v>
      </c>
      <c r="J33" s="12">
        <v>89</v>
      </c>
    </row>
    <row r="34" spans="1:10" x14ac:dyDescent="0.25">
      <c r="A34" s="35">
        <f>_xlfn.RANK.EQ(C34,$C$2:$C$290)</f>
        <v>33</v>
      </c>
      <c r="B34" s="11" t="s">
        <v>163</v>
      </c>
      <c r="C34" s="64">
        <f>+D34+E34+F34+G34+H34+I34+J34</f>
        <v>602</v>
      </c>
      <c r="D34" s="12">
        <v>89</v>
      </c>
      <c r="E34" s="12">
        <v>43</v>
      </c>
      <c r="F34" s="12">
        <v>102</v>
      </c>
      <c r="G34" s="12">
        <v>63</v>
      </c>
      <c r="H34" s="12">
        <v>107</v>
      </c>
      <c r="I34" s="12">
        <v>98</v>
      </c>
      <c r="J34" s="12">
        <v>100</v>
      </c>
    </row>
    <row r="35" spans="1:10" x14ac:dyDescent="0.25">
      <c r="A35" s="35">
        <f>_xlfn.RANK.EQ(C35,$C$2:$C$290)</f>
        <v>34</v>
      </c>
      <c r="B35" s="11" t="s">
        <v>363</v>
      </c>
      <c r="C35" s="64">
        <f>+D35+E35+F35+G35+H35+I35+J35</f>
        <v>600</v>
      </c>
      <c r="D35" s="12">
        <v>85</v>
      </c>
      <c r="E35" s="12">
        <v>72</v>
      </c>
      <c r="F35" s="12">
        <v>118</v>
      </c>
      <c r="G35" s="12">
        <v>66</v>
      </c>
      <c r="H35" s="12">
        <v>77</v>
      </c>
      <c r="I35" s="12">
        <v>91</v>
      </c>
      <c r="J35" s="12">
        <v>91</v>
      </c>
    </row>
    <row r="36" spans="1:10" x14ac:dyDescent="0.25">
      <c r="A36" s="35">
        <f>_xlfn.RANK.EQ(C36,$C$2:$C$290)</f>
        <v>35</v>
      </c>
      <c r="B36" s="11" t="s">
        <v>264</v>
      </c>
      <c r="C36" s="64">
        <f>+D36+E36+F36+G36+H36+I36+J36</f>
        <v>599</v>
      </c>
      <c r="D36" s="12">
        <v>81</v>
      </c>
      <c r="E36" s="12">
        <v>67</v>
      </c>
      <c r="F36" s="12">
        <v>111</v>
      </c>
      <c r="G36" s="12">
        <v>52</v>
      </c>
      <c r="H36" s="12">
        <v>105</v>
      </c>
      <c r="I36" s="12">
        <v>87</v>
      </c>
      <c r="J36" s="12">
        <v>96</v>
      </c>
    </row>
    <row r="37" spans="1:10" x14ac:dyDescent="0.25">
      <c r="A37" s="35">
        <f>_xlfn.RANK.EQ(C37,$C$2:$C$290)</f>
        <v>36</v>
      </c>
      <c r="B37" s="11" t="s">
        <v>325</v>
      </c>
      <c r="C37" s="64">
        <f>+D37+E37+F37+G37+H37+I37+J37</f>
        <v>597</v>
      </c>
      <c r="D37" s="12">
        <v>75</v>
      </c>
      <c r="E37" s="12">
        <v>66</v>
      </c>
      <c r="F37" s="12">
        <v>117</v>
      </c>
      <c r="G37" s="12">
        <v>47</v>
      </c>
      <c r="H37" s="12">
        <v>104</v>
      </c>
      <c r="I37" s="12">
        <v>101</v>
      </c>
      <c r="J37" s="12">
        <v>87</v>
      </c>
    </row>
    <row r="38" spans="1:10" x14ac:dyDescent="0.25">
      <c r="A38" s="35">
        <f>_xlfn.RANK.EQ(C38,$C$2:$C$290)</f>
        <v>37</v>
      </c>
      <c r="B38" s="11" t="s">
        <v>196</v>
      </c>
      <c r="C38" s="64">
        <f>+D38+E38+F38+G38+H38+I38+J38</f>
        <v>596</v>
      </c>
      <c r="D38" s="12">
        <v>69</v>
      </c>
      <c r="E38" s="12">
        <v>75</v>
      </c>
      <c r="F38" s="12">
        <v>108</v>
      </c>
      <c r="G38" s="12">
        <v>48</v>
      </c>
      <c r="H38" s="12">
        <v>116</v>
      </c>
      <c r="I38" s="12">
        <v>94</v>
      </c>
      <c r="J38" s="12">
        <v>86</v>
      </c>
    </row>
    <row r="39" spans="1:10" x14ac:dyDescent="0.25">
      <c r="A39" s="35">
        <f>_xlfn.RANK.EQ(C39,$C$2:$C$290)</f>
        <v>37</v>
      </c>
      <c r="B39" s="11" t="s">
        <v>320</v>
      </c>
      <c r="C39" s="64">
        <f>+D39+E39+F39+G39+H39+I39+J39</f>
        <v>596</v>
      </c>
      <c r="D39" s="12">
        <v>95</v>
      </c>
      <c r="E39" s="12">
        <v>70</v>
      </c>
      <c r="F39" s="12">
        <v>109</v>
      </c>
      <c r="G39" s="12">
        <v>50</v>
      </c>
      <c r="H39" s="12">
        <v>99</v>
      </c>
      <c r="I39" s="12">
        <v>92</v>
      </c>
      <c r="J39" s="12">
        <v>81</v>
      </c>
    </row>
    <row r="40" spans="1:10" x14ac:dyDescent="0.25">
      <c r="A40" s="35">
        <f>_xlfn.RANK.EQ(C40,$C$2:$C$290)</f>
        <v>37</v>
      </c>
      <c r="B40" s="11" t="s">
        <v>410</v>
      </c>
      <c r="C40" s="64">
        <f>+D40+E40+F40+G40+H40+I40+J40</f>
        <v>596</v>
      </c>
      <c r="D40" s="12">
        <v>67</v>
      </c>
      <c r="E40" s="12">
        <v>63</v>
      </c>
      <c r="F40" s="12">
        <v>108</v>
      </c>
      <c r="G40" s="12">
        <v>63</v>
      </c>
      <c r="H40" s="12">
        <v>113</v>
      </c>
      <c r="I40" s="12">
        <v>102</v>
      </c>
      <c r="J40" s="12">
        <v>80</v>
      </c>
    </row>
    <row r="41" spans="1:10" x14ac:dyDescent="0.25">
      <c r="A41" s="35">
        <f>_xlfn.RANK.EQ(C41,$C$2:$C$290)</f>
        <v>40</v>
      </c>
      <c r="B41" s="11" t="s">
        <v>252</v>
      </c>
      <c r="C41" s="64">
        <f>+D41+E41+F41+G41+H41+I41+J41</f>
        <v>594</v>
      </c>
      <c r="D41" s="12">
        <v>76</v>
      </c>
      <c r="E41" s="12">
        <v>79</v>
      </c>
      <c r="F41" s="12">
        <v>99</v>
      </c>
      <c r="G41" s="12">
        <v>48</v>
      </c>
      <c r="H41" s="12">
        <v>109</v>
      </c>
      <c r="I41" s="12">
        <v>92</v>
      </c>
      <c r="J41" s="12">
        <v>91</v>
      </c>
    </row>
    <row r="42" spans="1:10" x14ac:dyDescent="0.25">
      <c r="A42" s="35">
        <f>_xlfn.RANK.EQ(C42,$C$2:$C$290)</f>
        <v>41</v>
      </c>
      <c r="B42" s="11" t="s">
        <v>67</v>
      </c>
      <c r="C42" s="64">
        <f>+D42+E42+F42+G42+H42+I42+J42</f>
        <v>593</v>
      </c>
      <c r="D42" s="12">
        <v>93</v>
      </c>
      <c r="E42" s="12">
        <v>78</v>
      </c>
      <c r="F42" s="12">
        <v>93</v>
      </c>
      <c r="G42" s="12">
        <v>62</v>
      </c>
      <c r="H42" s="12">
        <v>107</v>
      </c>
      <c r="I42" s="12">
        <v>76</v>
      </c>
      <c r="J42" s="12">
        <v>84</v>
      </c>
    </row>
    <row r="43" spans="1:10" x14ac:dyDescent="0.25">
      <c r="A43" s="35">
        <f>_xlfn.RANK.EQ(C43,$C$2:$C$290)</f>
        <v>41</v>
      </c>
      <c r="B43" s="11" t="s">
        <v>76</v>
      </c>
      <c r="C43" s="64">
        <f>+D43+E43+F43+G43+H43+I43+J43</f>
        <v>593</v>
      </c>
      <c r="D43" s="12">
        <v>83</v>
      </c>
      <c r="E43" s="12">
        <v>72</v>
      </c>
      <c r="F43" s="12">
        <v>107</v>
      </c>
      <c r="G43" s="12">
        <v>58</v>
      </c>
      <c r="H43" s="12">
        <v>91</v>
      </c>
      <c r="I43" s="12">
        <v>96</v>
      </c>
      <c r="J43" s="12">
        <v>86</v>
      </c>
    </row>
    <row r="44" spans="1:10" x14ac:dyDescent="0.25">
      <c r="A44" s="35">
        <f>_xlfn.RANK.EQ(C44,$C$2:$C$290)</f>
        <v>43</v>
      </c>
      <c r="B44" s="11" t="s">
        <v>301</v>
      </c>
      <c r="C44" s="64">
        <f>+D44+E44+F44+G44+H44+I44+J44</f>
        <v>592</v>
      </c>
      <c r="D44" s="12">
        <v>86</v>
      </c>
      <c r="E44" s="12">
        <v>72</v>
      </c>
      <c r="F44" s="12">
        <v>120</v>
      </c>
      <c r="G44" s="12">
        <v>61</v>
      </c>
      <c r="H44" s="12">
        <v>77</v>
      </c>
      <c r="I44" s="12">
        <v>88</v>
      </c>
      <c r="J44" s="12">
        <v>88</v>
      </c>
    </row>
    <row r="45" spans="1:10" x14ac:dyDescent="0.25">
      <c r="A45" s="35">
        <f>_xlfn.RANK.EQ(C45,$C$2:$C$290)</f>
        <v>44</v>
      </c>
      <c r="B45" s="11" t="s">
        <v>99</v>
      </c>
      <c r="C45" s="64">
        <f>+D45+E45+F45+G45+H45+I45+J45</f>
        <v>591</v>
      </c>
      <c r="D45" s="12">
        <v>73</v>
      </c>
      <c r="E45" s="12">
        <v>61</v>
      </c>
      <c r="F45" s="12">
        <v>123</v>
      </c>
      <c r="G45" s="12">
        <v>66</v>
      </c>
      <c r="H45" s="12">
        <v>100</v>
      </c>
      <c r="I45" s="12">
        <v>90</v>
      </c>
      <c r="J45" s="12">
        <v>78</v>
      </c>
    </row>
    <row r="46" spans="1:10" x14ac:dyDescent="0.25">
      <c r="A46" s="35">
        <f>_xlfn.RANK.EQ(C46,$C$2:$C$290)</f>
        <v>45</v>
      </c>
      <c r="B46" s="11" t="s">
        <v>93</v>
      </c>
      <c r="C46" s="64">
        <f>+D46+E46+F46+G46+H46+I46+J46</f>
        <v>590</v>
      </c>
      <c r="D46" s="12">
        <v>80</v>
      </c>
      <c r="E46" s="12">
        <v>114</v>
      </c>
      <c r="F46" s="12">
        <v>108</v>
      </c>
      <c r="G46" s="12">
        <v>66</v>
      </c>
      <c r="H46" s="12">
        <v>84</v>
      </c>
      <c r="I46" s="12">
        <v>68</v>
      </c>
      <c r="J46" s="12">
        <v>70</v>
      </c>
    </row>
    <row r="47" spans="1:10" x14ac:dyDescent="0.25">
      <c r="A47" s="35">
        <f>_xlfn.RANK.EQ(C47,$C$2:$C$290)</f>
        <v>46</v>
      </c>
      <c r="B47" s="11" t="s">
        <v>192</v>
      </c>
      <c r="C47" s="64">
        <f>+D47+E47+F47+G47+H47+I47+J47</f>
        <v>589</v>
      </c>
      <c r="D47" s="12">
        <v>91</v>
      </c>
      <c r="E47" s="12">
        <v>70</v>
      </c>
      <c r="F47" s="12">
        <v>101</v>
      </c>
      <c r="G47" s="12">
        <v>46</v>
      </c>
      <c r="H47" s="12">
        <v>100</v>
      </c>
      <c r="I47" s="12">
        <v>88</v>
      </c>
      <c r="J47" s="12">
        <v>93</v>
      </c>
    </row>
    <row r="48" spans="1:10" x14ac:dyDescent="0.25">
      <c r="A48" s="35">
        <f>_xlfn.RANK.EQ(C48,$C$2:$C$290)</f>
        <v>46</v>
      </c>
      <c r="B48" s="11" t="s">
        <v>307</v>
      </c>
      <c r="C48" s="64">
        <f>+D48+E48+F48+G48+H48+I48+J48</f>
        <v>589</v>
      </c>
      <c r="D48" s="12">
        <v>66</v>
      </c>
      <c r="E48" s="12">
        <v>78</v>
      </c>
      <c r="F48" s="12">
        <v>92</v>
      </c>
      <c r="G48" s="12">
        <v>52</v>
      </c>
      <c r="H48" s="12">
        <v>85</v>
      </c>
      <c r="I48" s="12">
        <v>114</v>
      </c>
      <c r="J48" s="12">
        <v>102</v>
      </c>
    </row>
    <row r="49" spans="1:10" x14ac:dyDescent="0.25">
      <c r="A49" s="35">
        <f>_xlfn.RANK.EQ(C49,$C$2:$C$290)</f>
        <v>48</v>
      </c>
      <c r="B49" s="11" t="s">
        <v>232</v>
      </c>
      <c r="C49" s="64">
        <f>+D49+E49+F49+G49+H49+I49+J49</f>
        <v>588</v>
      </c>
      <c r="D49" s="12">
        <v>77</v>
      </c>
      <c r="E49" s="12">
        <v>75</v>
      </c>
      <c r="F49" s="12">
        <v>107</v>
      </c>
      <c r="G49" s="12">
        <v>51</v>
      </c>
      <c r="H49" s="12">
        <v>93</v>
      </c>
      <c r="I49" s="12">
        <v>108</v>
      </c>
      <c r="J49" s="12">
        <v>77</v>
      </c>
    </row>
    <row r="50" spans="1:10" x14ac:dyDescent="0.25">
      <c r="A50" s="35">
        <f>_xlfn.RANK.EQ(C50,$C$2:$C$290)</f>
        <v>49</v>
      </c>
      <c r="B50" s="11" t="s">
        <v>36</v>
      </c>
      <c r="C50" s="64">
        <f>+D50+E50+F50+G50+H50+I50+J50</f>
        <v>586</v>
      </c>
      <c r="D50" s="12">
        <v>78</v>
      </c>
      <c r="E50" s="12">
        <v>86</v>
      </c>
      <c r="F50" s="12">
        <v>110</v>
      </c>
      <c r="G50" s="12">
        <v>57</v>
      </c>
      <c r="H50" s="12">
        <v>86</v>
      </c>
      <c r="I50" s="12">
        <v>92</v>
      </c>
      <c r="J50" s="12">
        <v>77</v>
      </c>
    </row>
    <row r="51" spans="1:10" x14ac:dyDescent="0.25">
      <c r="A51" s="35">
        <f>_xlfn.RANK.EQ(C51,$C$2:$C$290)</f>
        <v>49</v>
      </c>
      <c r="B51" s="11" t="s">
        <v>165</v>
      </c>
      <c r="C51" s="64">
        <f>+D51+E51+F51+G51+H51+I51+J51</f>
        <v>586</v>
      </c>
      <c r="D51" s="12">
        <v>69</v>
      </c>
      <c r="E51" s="12">
        <v>77</v>
      </c>
      <c r="F51" s="12">
        <v>114</v>
      </c>
      <c r="G51" s="12">
        <v>51</v>
      </c>
      <c r="H51" s="12">
        <v>111</v>
      </c>
      <c r="I51" s="12">
        <v>76</v>
      </c>
      <c r="J51" s="12">
        <v>88</v>
      </c>
    </row>
    <row r="52" spans="1:10" x14ac:dyDescent="0.25">
      <c r="A52" s="35">
        <f>_xlfn.RANK.EQ(C52,$C$2:$C$290)</f>
        <v>49</v>
      </c>
      <c r="B52" s="11" t="s">
        <v>185</v>
      </c>
      <c r="C52" s="64">
        <f>+D52+E52+F52+G52+H52+I52+J52</f>
        <v>586</v>
      </c>
      <c r="D52" s="12">
        <v>72</v>
      </c>
      <c r="E52" s="12">
        <v>77</v>
      </c>
      <c r="F52" s="12">
        <v>123</v>
      </c>
      <c r="G52" s="12">
        <v>51</v>
      </c>
      <c r="H52" s="12">
        <v>93</v>
      </c>
      <c r="I52" s="12">
        <v>83</v>
      </c>
      <c r="J52" s="12">
        <v>87</v>
      </c>
    </row>
    <row r="53" spans="1:10" x14ac:dyDescent="0.25">
      <c r="A53" s="35">
        <f>_xlfn.RANK.EQ(C53,$C$2:$C$290)</f>
        <v>52</v>
      </c>
      <c r="B53" s="11" t="s">
        <v>61</v>
      </c>
      <c r="C53" s="64">
        <f>+D53+E53+F53+G53+H53+I53+J53</f>
        <v>584</v>
      </c>
      <c r="D53" s="12">
        <v>50</v>
      </c>
      <c r="E53" s="12">
        <v>87</v>
      </c>
      <c r="F53" s="12">
        <v>127</v>
      </c>
      <c r="G53" s="12">
        <v>55</v>
      </c>
      <c r="H53" s="12">
        <v>94</v>
      </c>
      <c r="I53" s="12">
        <v>97</v>
      </c>
      <c r="J53" s="12">
        <v>74</v>
      </c>
    </row>
    <row r="54" spans="1:10" x14ac:dyDescent="0.25">
      <c r="A54" s="35">
        <f>_xlfn.RANK.EQ(C54,$C$2:$C$290)</f>
        <v>53</v>
      </c>
      <c r="B54" s="11" t="s">
        <v>352</v>
      </c>
      <c r="C54" s="64">
        <f>+D54+E54+F54+G54+H54+I54+J54</f>
        <v>583</v>
      </c>
      <c r="D54" s="12">
        <v>84</v>
      </c>
      <c r="E54" s="12">
        <v>49</v>
      </c>
      <c r="F54" s="12">
        <v>108</v>
      </c>
      <c r="G54" s="12">
        <v>40</v>
      </c>
      <c r="H54" s="12">
        <v>101</v>
      </c>
      <c r="I54" s="12">
        <v>102</v>
      </c>
      <c r="J54" s="12">
        <v>99</v>
      </c>
    </row>
    <row r="55" spans="1:10" x14ac:dyDescent="0.25">
      <c r="A55" s="35">
        <f>_xlfn.RANK.EQ(C55,$C$2:$C$290)</f>
        <v>54</v>
      </c>
      <c r="B55" s="11" t="s">
        <v>426</v>
      </c>
      <c r="C55" s="64">
        <f>+D55+E55+F55+G55+H55+I55+J55</f>
        <v>582</v>
      </c>
      <c r="D55" s="12">
        <v>78</v>
      </c>
      <c r="E55" s="12">
        <v>66</v>
      </c>
      <c r="F55" s="12">
        <v>87</v>
      </c>
      <c r="G55" s="12">
        <v>79</v>
      </c>
      <c r="H55" s="12">
        <v>101</v>
      </c>
      <c r="I55" s="12">
        <v>83</v>
      </c>
      <c r="J55" s="12">
        <v>88</v>
      </c>
    </row>
    <row r="56" spans="1:10" x14ac:dyDescent="0.25">
      <c r="A56" s="35">
        <f>_xlfn.RANK.EQ(C56,$C$2:$C$290)</f>
        <v>55</v>
      </c>
      <c r="B56" s="11" t="s">
        <v>220</v>
      </c>
      <c r="C56" s="64">
        <f>+D56+E56+F56+G56+H56+I56+J56</f>
        <v>581</v>
      </c>
      <c r="D56" s="12">
        <v>70</v>
      </c>
      <c r="E56" s="12">
        <v>67</v>
      </c>
      <c r="F56" s="12">
        <v>100</v>
      </c>
      <c r="G56" s="12">
        <v>61</v>
      </c>
      <c r="H56" s="12">
        <v>103</v>
      </c>
      <c r="I56" s="12">
        <v>101</v>
      </c>
      <c r="J56" s="12">
        <v>79</v>
      </c>
    </row>
    <row r="57" spans="1:10" x14ac:dyDescent="0.25">
      <c r="A57" s="35">
        <f>_xlfn.RANK.EQ(C57,$C$2:$C$290)</f>
        <v>55</v>
      </c>
      <c r="B57" s="11" t="s">
        <v>311</v>
      </c>
      <c r="C57" s="64">
        <f>+D57+E57+F57+G57+H57+I57+J57</f>
        <v>581</v>
      </c>
      <c r="D57" s="12">
        <v>78</v>
      </c>
      <c r="E57" s="12">
        <v>75</v>
      </c>
      <c r="F57" s="12">
        <v>91</v>
      </c>
      <c r="G57" s="12">
        <v>58</v>
      </c>
      <c r="H57" s="12">
        <v>109</v>
      </c>
      <c r="I57" s="12">
        <v>92</v>
      </c>
      <c r="J57" s="12">
        <v>78</v>
      </c>
    </row>
    <row r="58" spans="1:10" x14ac:dyDescent="0.25">
      <c r="A58" s="35">
        <f>_xlfn.RANK.EQ(C58,$C$2:$C$290)</f>
        <v>57</v>
      </c>
      <c r="B58" s="11" t="s">
        <v>238</v>
      </c>
      <c r="C58" s="64">
        <f>+D58+E58+F58+G58+H58+I58+J58</f>
        <v>580</v>
      </c>
      <c r="D58" s="12">
        <v>78</v>
      </c>
      <c r="E58" s="12">
        <v>64</v>
      </c>
      <c r="F58" s="12">
        <v>113</v>
      </c>
      <c r="G58" s="12">
        <v>45</v>
      </c>
      <c r="H58" s="12">
        <v>92</v>
      </c>
      <c r="I58" s="12">
        <v>108</v>
      </c>
      <c r="J58" s="12">
        <v>80</v>
      </c>
    </row>
    <row r="59" spans="1:10" x14ac:dyDescent="0.25">
      <c r="A59" s="35">
        <f>_xlfn.RANK.EQ(C59,$C$2:$C$290)</f>
        <v>57</v>
      </c>
      <c r="B59" s="11" t="s">
        <v>450</v>
      </c>
      <c r="C59" s="64">
        <f>+D59+E59+F59+G59+H59+I59+J59</f>
        <v>580</v>
      </c>
      <c r="D59" s="12">
        <v>73</v>
      </c>
      <c r="E59" s="12">
        <v>54</v>
      </c>
      <c r="F59" s="12">
        <v>107</v>
      </c>
      <c r="G59" s="12">
        <v>58</v>
      </c>
      <c r="H59" s="12">
        <v>111</v>
      </c>
      <c r="I59" s="12">
        <v>90</v>
      </c>
      <c r="J59" s="12">
        <v>87</v>
      </c>
    </row>
    <row r="60" spans="1:10" x14ac:dyDescent="0.25">
      <c r="A60" s="35">
        <f>_xlfn.RANK.EQ(C60,$C$2:$C$290)</f>
        <v>59</v>
      </c>
      <c r="B60" s="11" t="s">
        <v>145</v>
      </c>
      <c r="C60" s="64">
        <f>+D60+E60+F60+G60+H60+I60+J60</f>
        <v>579</v>
      </c>
      <c r="D60" s="12">
        <v>67</v>
      </c>
      <c r="E60" s="12">
        <v>69</v>
      </c>
      <c r="F60" s="12">
        <v>121</v>
      </c>
      <c r="G60" s="12">
        <v>56</v>
      </c>
      <c r="H60" s="12">
        <v>98</v>
      </c>
      <c r="I60" s="12">
        <v>85</v>
      </c>
      <c r="J60" s="12">
        <v>83</v>
      </c>
    </row>
    <row r="61" spans="1:10" x14ac:dyDescent="0.25">
      <c r="A61" s="35">
        <f>_xlfn.RANK.EQ(C61,$C$2:$C$290)</f>
        <v>59</v>
      </c>
      <c r="B61" s="11" t="s">
        <v>444</v>
      </c>
      <c r="C61" s="64">
        <f>+D61+E61+F61+G61+H61+I61+J61</f>
        <v>579</v>
      </c>
      <c r="D61" s="12">
        <v>60</v>
      </c>
      <c r="E61" s="12">
        <v>62</v>
      </c>
      <c r="F61" s="12">
        <v>110</v>
      </c>
      <c r="G61" s="12">
        <v>55</v>
      </c>
      <c r="H61" s="12">
        <v>120</v>
      </c>
      <c r="I61" s="12">
        <v>83</v>
      </c>
      <c r="J61" s="12">
        <v>89</v>
      </c>
    </row>
    <row r="62" spans="1:10" x14ac:dyDescent="0.25">
      <c r="A62" s="35">
        <f>_xlfn.RANK.EQ(C62,$C$2:$C$290)</f>
        <v>61</v>
      </c>
      <c r="B62" s="11" t="s">
        <v>256</v>
      </c>
      <c r="C62" s="64">
        <f>+D62+E62+F62+G62+H62+I62+J62</f>
        <v>577</v>
      </c>
      <c r="D62" s="12">
        <v>86</v>
      </c>
      <c r="E62" s="12">
        <v>70</v>
      </c>
      <c r="F62" s="12">
        <v>103</v>
      </c>
      <c r="G62" s="12">
        <v>40</v>
      </c>
      <c r="H62" s="12">
        <v>94</v>
      </c>
      <c r="I62" s="12">
        <v>103</v>
      </c>
      <c r="J62" s="12">
        <v>81</v>
      </c>
    </row>
    <row r="63" spans="1:10" x14ac:dyDescent="0.25">
      <c r="A63" s="35">
        <f>_xlfn.RANK.EQ(C63,$C$2:$C$290)</f>
        <v>62</v>
      </c>
      <c r="B63" s="11" t="s">
        <v>293</v>
      </c>
      <c r="C63" s="64">
        <f>+D63+E63+F63+G63+H63+I63+J63</f>
        <v>576</v>
      </c>
      <c r="D63" s="12">
        <v>61</v>
      </c>
      <c r="E63" s="12">
        <v>69</v>
      </c>
      <c r="F63" s="12">
        <v>106</v>
      </c>
      <c r="G63" s="12">
        <v>67</v>
      </c>
      <c r="H63" s="12">
        <v>104</v>
      </c>
      <c r="I63" s="12">
        <v>93</v>
      </c>
      <c r="J63" s="12">
        <v>76</v>
      </c>
    </row>
    <row r="64" spans="1:10" x14ac:dyDescent="0.25">
      <c r="A64" s="35">
        <f>_xlfn.RANK.EQ(C64,$C$2:$C$290)</f>
        <v>63</v>
      </c>
      <c r="B64" s="11" t="s">
        <v>278</v>
      </c>
      <c r="C64" s="64">
        <f>+D64+E64+F64+G64+H64+I64+J64</f>
        <v>573</v>
      </c>
      <c r="D64" s="12">
        <v>78</v>
      </c>
      <c r="E64" s="12">
        <v>79</v>
      </c>
      <c r="F64" s="12">
        <v>104</v>
      </c>
      <c r="G64" s="12">
        <v>56</v>
      </c>
      <c r="H64" s="12">
        <v>93</v>
      </c>
      <c r="I64" s="12">
        <v>101</v>
      </c>
      <c r="J64" s="12">
        <v>62</v>
      </c>
    </row>
    <row r="65" spans="1:10" x14ac:dyDescent="0.25">
      <c r="A65" s="35">
        <f>_xlfn.RANK.EQ(C65,$C$2:$C$290)</f>
        <v>64</v>
      </c>
      <c r="B65" s="11" t="s">
        <v>208</v>
      </c>
      <c r="C65" s="64">
        <f>+D65+E65+F65+G65+H65+I65+J65</f>
        <v>572</v>
      </c>
      <c r="D65" s="12">
        <v>58</v>
      </c>
      <c r="E65" s="12">
        <v>70</v>
      </c>
      <c r="F65" s="12">
        <v>113</v>
      </c>
      <c r="G65" s="12">
        <v>65</v>
      </c>
      <c r="H65" s="12">
        <v>108</v>
      </c>
      <c r="I65" s="12">
        <v>96</v>
      </c>
      <c r="J65" s="12">
        <v>62</v>
      </c>
    </row>
    <row r="66" spans="1:10" x14ac:dyDescent="0.25">
      <c r="A66" s="35">
        <f>_xlfn.RANK.EQ(C66,$C$2:$C$290)</f>
        <v>65</v>
      </c>
      <c r="B66" s="11" t="s">
        <v>116</v>
      </c>
      <c r="C66" s="64">
        <f>+D66+E66+F66+G66+H66+I66+J66</f>
        <v>570</v>
      </c>
      <c r="D66" s="12">
        <v>78</v>
      </c>
      <c r="E66" s="12">
        <v>63</v>
      </c>
      <c r="F66" s="12">
        <v>97</v>
      </c>
      <c r="G66" s="12">
        <v>59</v>
      </c>
      <c r="H66" s="12">
        <v>101</v>
      </c>
      <c r="I66" s="12">
        <v>77</v>
      </c>
      <c r="J66" s="12">
        <v>95</v>
      </c>
    </row>
    <row r="67" spans="1:10" x14ac:dyDescent="0.25">
      <c r="A67" s="35">
        <f>_xlfn.RANK.EQ(C67,$C$2:$C$290)</f>
        <v>65</v>
      </c>
      <c r="B67" s="11" t="s">
        <v>129</v>
      </c>
      <c r="C67" s="64">
        <f>+D67+E67+F67+G67+H67+I67+J67</f>
        <v>570</v>
      </c>
      <c r="D67" s="12">
        <v>82</v>
      </c>
      <c r="E67" s="12">
        <v>74</v>
      </c>
      <c r="F67" s="12">
        <v>101</v>
      </c>
      <c r="G67" s="12">
        <v>43</v>
      </c>
      <c r="H67" s="12">
        <v>93</v>
      </c>
      <c r="I67" s="12">
        <v>101</v>
      </c>
      <c r="J67" s="12">
        <v>76</v>
      </c>
    </row>
    <row r="68" spans="1:10" x14ac:dyDescent="0.25">
      <c r="A68" s="35">
        <f>_xlfn.RANK.EQ(C68,$C$2:$C$290)</f>
        <v>65</v>
      </c>
      <c r="B68" s="11" t="s">
        <v>330</v>
      </c>
      <c r="C68" s="64">
        <f>+D68+E68+F68+G68+H68+I68+J68</f>
        <v>570</v>
      </c>
      <c r="D68" s="12">
        <v>84</v>
      </c>
      <c r="E68" s="12">
        <v>60</v>
      </c>
      <c r="F68" s="12">
        <v>107</v>
      </c>
      <c r="G68" s="12">
        <v>45</v>
      </c>
      <c r="H68" s="12">
        <v>106</v>
      </c>
      <c r="I68" s="12">
        <v>92</v>
      </c>
      <c r="J68" s="12">
        <v>76</v>
      </c>
    </row>
    <row r="69" spans="1:10" x14ac:dyDescent="0.25">
      <c r="A69" s="35">
        <f>_xlfn.RANK.EQ(C69,$C$2:$C$290)</f>
        <v>68</v>
      </c>
      <c r="B69" s="11" t="s">
        <v>414</v>
      </c>
      <c r="C69" s="64">
        <f>+D69+E69+F69+G69+H69+I69+J69</f>
        <v>566</v>
      </c>
      <c r="D69" s="12">
        <v>85</v>
      </c>
      <c r="E69" s="12">
        <v>74</v>
      </c>
      <c r="F69" s="12">
        <v>81</v>
      </c>
      <c r="G69" s="12">
        <v>48</v>
      </c>
      <c r="H69" s="12">
        <v>91</v>
      </c>
      <c r="I69" s="12">
        <v>104</v>
      </c>
      <c r="J69" s="12">
        <v>83</v>
      </c>
    </row>
    <row r="70" spans="1:10" x14ac:dyDescent="0.25">
      <c r="A70" s="35">
        <f>_xlfn.RANK.EQ(C70,$C$2:$C$290)</f>
        <v>69</v>
      </c>
      <c r="B70" s="11" t="s">
        <v>97</v>
      </c>
      <c r="C70" s="64">
        <f>+D70+E70+F70+G70+H70+I70+J70</f>
        <v>565</v>
      </c>
      <c r="D70" s="12">
        <v>80</v>
      </c>
      <c r="E70" s="12">
        <v>50</v>
      </c>
      <c r="F70" s="12">
        <v>110</v>
      </c>
      <c r="G70" s="12">
        <v>59</v>
      </c>
      <c r="H70" s="12">
        <v>104</v>
      </c>
      <c r="I70" s="12">
        <v>83</v>
      </c>
      <c r="J70" s="12">
        <v>79</v>
      </c>
    </row>
    <row r="71" spans="1:10" x14ac:dyDescent="0.25">
      <c r="A71" s="35">
        <f>_xlfn.RANK.EQ(C71,$C$2:$C$290)</f>
        <v>69</v>
      </c>
      <c r="B71" s="11" t="s">
        <v>268</v>
      </c>
      <c r="C71" s="64">
        <f>+D71+E71+F71+G71+H71+I71+J71</f>
        <v>565</v>
      </c>
      <c r="D71" s="12">
        <v>80</v>
      </c>
      <c r="E71" s="12">
        <v>62</v>
      </c>
      <c r="F71" s="12">
        <v>96</v>
      </c>
      <c r="G71" s="12">
        <v>66</v>
      </c>
      <c r="H71" s="12">
        <v>101</v>
      </c>
      <c r="I71" s="12">
        <v>90</v>
      </c>
      <c r="J71" s="12">
        <v>70</v>
      </c>
    </row>
    <row r="72" spans="1:10" x14ac:dyDescent="0.25">
      <c r="A72" s="35">
        <f>_xlfn.RANK.EQ(C72,$C$2:$C$290)</f>
        <v>71</v>
      </c>
      <c r="B72" s="11" t="s">
        <v>153</v>
      </c>
      <c r="C72" s="64">
        <f>+D72+E72+F72+G72+H72+I72+J72</f>
        <v>561</v>
      </c>
      <c r="D72" s="12">
        <v>67</v>
      </c>
      <c r="E72" s="12">
        <v>66</v>
      </c>
      <c r="F72" s="12">
        <v>113</v>
      </c>
      <c r="G72" s="12">
        <v>47</v>
      </c>
      <c r="H72" s="12">
        <v>93</v>
      </c>
      <c r="I72" s="12">
        <v>72</v>
      </c>
      <c r="J72" s="12">
        <v>103</v>
      </c>
    </row>
    <row r="73" spans="1:10" x14ac:dyDescent="0.25">
      <c r="A73" s="35">
        <f>_xlfn.RANK.EQ(C73,$C$2:$C$290)</f>
        <v>71</v>
      </c>
      <c r="B73" s="11" t="s">
        <v>348</v>
      </c>
      <c r="C73" s="64">
        <f>+D73+E73+F73+G73+H73+I73+J73</f>
        <v>561</v>
      </c>
      <c r="D73" s="12">
        <v>83</v>
      </c>
      <c r="E73" s="12">
        <v>74</v>
      </c>
      <c r="F73" s="12">
        <v>92</v>
      </c>
      <c r="G73" s="12">
        <v>50</v>
      </c>
      <c r="H73" s="12">
        <v>90</v>
      </c>
      <c r="I73" s="12">
        <v>100</v>
      </c>
      <c r="J73" s="12">
        <v>72</v>
      </c>
    </row>
    <row r="74" spans="1:10" x14ac:dyDescent="0.25">
      <c r="A74" s="35">
        <f>_xlfn.RANK.EQ(C74,$C$2:$C$290)</f>
        <v>73</v>
      </c>
      <c r="B74" s="11" t="s">
        <v>178</v>
      </c>
      <c r="C74" s="64">
        <f>+D74+E74+F74+G74+H74+I74+J74</f>
        <v>558</v>
      </c>
      <c r="D74" s="12">
        <v>78</v>
      </c>
      <c r="E74" s="12">
        <v>65</v>
      </c>
      <c r="F74" s="12">
        <v>104</v>
      </c>
      <c r="G74" s="12">
        <v>48</v>
      </c>
      <c r="H74" s="12">
        <v>89</v>
      </c>
      <c r="I74" s="12">
        <v>94</v>
      </c>
      <c r="J74" s="12">
        <v>80</v>
      </c>
    </row>
    <row r="75" spans="1:10" x14ac:dyDescent="0.25">
      <c r="A75" s="35">
        <f>_xlfn.RANK.EQ(C75,$C$2:$C$290)</f>
        <v>74</v>
      </c>
      <c r="B75" s="11" t="s">
        <v>65</v>
      </c>
      <c r="C75" s="64">
        <f>+D75+E75+F75+G75+H75+I75+J75</f>
        <v>557</v>
      </c>
      <c r="D75" s="12">
        <v>66</v>
      </c>
      <c r="E75" s="12">
        <v>88</v>
      </c>
      <c r="F75" s="12">
        <v>112</v>
      </c>
      <c r="G75" s="12">
        <v>57</v>
      </c>
      <c r="H75" s="12">
        <v>88</v>
      </c>
      <c r="I75" s="12">
        <v>82</v>
      </c>
      <c r="J75" s="12">
        <v>64</v>
      </c>
    </row>
    <row r="76" spans="1:10" x14ac:dyDescent="0.25">
      <c r="A76" s="35">
        <f>_xlfn.RANK.EQ(C76,$C$2:$C$290)</f>
        <v>74</v>
      </c>
      <c r="B76" s="11" t="s">
        <v>147</v>
      </c>
      <c r="C76" s="64">
        <f>+D76+E76+F76+G76+H76+I76+J76</f>
        <v>557</v>
      </c>
      <c r="D76" s="12">
        <v>78</v>
      </c>
      <c r="E76" s="12">
        <v>78</v>
      </c>
      <c r="F76" s="12">
        <v>89</v>
      </c>
      <c r="G76" s="12">
        <v>54</v>
      </c>
      <c r="H76" s="12">
        <v>66</v>
      </c>
      <c r="I76" s="12">
        <v>112</v>
      </c>
      <c r="J76" s="12">
        <v>80</v>
      </c>
    </row>
    <row r="77" spans="1:10" x14ac:dyDescent="0.25">
      <c r="A77" s="35">
        <f>_xlfn.RANK.EQ(C77,$C$2:$C$290)</f>
        <v>76</v>
      </c>
      <c r="B77" s="11" t="s">
        <v>408</v>
      </c>
      <c r="C77" s="64">
        <f>+D77+E77+F77+G77+H77+I77+J77</f>
        <v>556</v>
      </c>
      <c r="D77" s="12">
        <v>75</v>
      </c>
      <c r="E77" s="12">
        <v>70</v>
      </c>
      <c r="F77" s="12">
        <v>112</v>
      </c>
      <c r="G77" s="12">
        <v>45</v>
      </c>
      <c r="H77" s="12">
        <v>85</v>
      </c>
      <c r="I77" s="12">
        <v>95</v>
      </c>
      <c r="J77" s="12">
        <v>74</v>
      </c>
    </row>
    <row r="78" spans="1:10" x14ac:dyDescent="0.25">
      <c r="A78" s="35">
        <f>_xlfn.RANK.EQ(C78,$C$2:$C$290)</f>
        <v>77</v>
      </c>
      <c r="B78" s="11" t="s">
        <v>396</v>
      </c>
      <c r="C78" s="64">
        <f>+D78+E78+F78+G78+H78+I78+J78</f>
        <v>552</v>
      </c>
      <c r="D78" s="12">
        <v>92</v>
      </c>
      <c r="E78" s="12">
        <v>48</v>
      </c>
      <c r="F78" s="12">
        <v>110</v>
      </c>
      <c r="G78" s="12">
        <v>53</v>
      </c>
      <c r="H78" s="12">
        <v>96</v>
      </c>
      <c r="I78" s="12">
        <v>67</v>
      </c>
      <c r="J78" s="12">
        <v>86</v>
      </c>
    </row>
    <row r="79" spans="1:10" x14ac:dyDescent="0.25">
      <c r="A79" s="35">
        <f>_xlfn.RANK.EQ(C79,$C$2:$C$290)</f>
        <v>78</v>
      </c>
      <c r="B79" s="11" t="s">
        <v>216</v>
      </c>
      <c r="C79" s="64">
        <f>+D79+E79+F79+G79+H79+I79+J79</f>
        <v>550</v>
      </c>
      <c r="D79" s="12">
        <v>76</v>
      </c>
      <c r="E79" s="12">
        <v>77</v>
      </c>
      <c r="F79" s="12">
        <v>111</v>
      </c>
      <c r="G79" s="12">
        <v>58</v>
      </c>
      <c r="H79" s="12">
        <v>94</v>
      </c>
      <c r="I79" s="12">
        <v>87</v>
      </c>
      <c r="J79" s="12">
        <v>47</v>
      </c>
    </row>
    <row r="80" spans="1:10" x14ac:dyDescent="0.25">
      <c r="A80" s="35">
        <f>_xlfn.RANK.EQ(C80,$C$2:$C$290)</f>
        <v>78</v>
      </c>
      <c r="B80" s="11" t="s">
        <v>464</v>
      </c>
      <c r="C80" s="64">
        <f>+D80+E80+F80+G80+H80+I80+J80</f>
        <v>550</v>
      </c>
      <c r="D80" s="12">
        <v>72</v>
      </c>
      <c r="E80" s="12">
        <v>43</v>
      </c>
      <c r="F80" s="12">
        <v>113</v>
      </c>
      <c r="G80" s="12">
        <v>37</v>
      </c>
      <c r="H80" s="12">
        <v>106</v>
      </c>
      <c r="I80" s="12">
        <v>89</v>
      </c>
      <c r="J80" s="12">
        <v>90</v>
      </c>
    </row>
    <row r="81" spans="1:10" x14ac:dyDescent="0.25">
      <c r="A81" s="35">
        <f>_xlfn.RANK.EQ(C81,$C$2:$C$290)</f>
        <v>80</v>
      </c>
      <c r="B81" s="11" t="s">
        <v>482</v>
      </c>
      <c r="C81" s="64">
        <f>+D81+E81+F81+G81+H81+I81+J81</f>
        <v>544</v>
      </c>
      <c r="D81" s="12">
        <v>66</v>
      </c>
      <c r="E81" s="12">
        <v>73</v>
      </c>
      <c r="F81" s="12">
        <v>90</v>
      </c>
      <c r="G81" s="12">
        <v>66</v>
      </c>
      <c r="H81" s="12">
        <v>95</v>
      </c>
      <c r="I81" s="12">
        <v>93</v>
      </c>
      <c r="J81" s="12">
        <v>61</v>
      </c>
    </row>
    <row r="82" spans="1:10" x14ac:dyDescent="0.25">
      <c r="A82" s="35">
        <f>_xlfn.RANK.EQ(C82,$C$2:$C$290)</f>
        <v>81</v>
      </c>
      <c r="B82" s="11" t="s">
        <v>155</v>
      </c>
      <c r="C82" s="64">
        <f>+D82+E82+F82+G82+H82+I82+J82</f>
        <v>543</v>
      </c>
      <c r="D82" s="12">
        <v>74</v>
      </c>
      <c r="E82" s="12">
        <v>77</v>
      </c>
      <c r="F82" s="12">
        <v>93</v>
      </c>
      <c r="G82" s="12">
        <v>41</v>
      </c>
      <c r="H82" s="12">
        <v>81</v>
      </c>
      <c r="I82" s="12">
        <v>90</v>
      </c>
      <c r="J82" s="12">
        <v>87</v>
      </c>
    </row>
    <row r="83" spans="1:10" x14ac:dyDescent="0.25">
      <c r="A83" s="35">
        <f>_xlfn.RANK.EQ(C83,$C$2:$C$290)</f>
        <v>81</v>
      </c>
      <c r="B83" s="11" t="s">
        <v>332</v>
      </c>
      <c r="C83" s="64">
        <f>+D83+E83+F83+G83+H83+I83+J83</f>
        <v>543</v>
      </c>
      <c r="D83" s="12">
        <v>82</v>
      </c>
      <c r="E83" s="12">
        <v>61</v>
      </c>
      <c r="F83" s="12">
        <v>77</v>
      </c>
      <c r="G83" s="12">
        <v>50</v>
      </c>
      <c r="H83" s="12">
        <v>93</v>
      </c>
      <c r="I83" s="12">
        <v>104</v>
      </c>
      <c r="J83" s="12">
        <v>76</v>
      </c>
    </row>
    <row r="84" spans="1:10" x14ac:dyDescent="0.25">
      <c r="A84" s="35">
        <f>_xlfn.RANK.EQ(C84,$C$2:$C$290)</f>
        <v>83</v>
      </c>
      <c r="B84" s="11" t="s">
        <v>202</v>
      </c>
      <c r="C84" s="64">
        <f>+D84+E84+F84+G84+H84+I84+J84</f>
        <v>542</v>
      </c>
      <c r="D84" s="12">
        <v>78</v>
      </c>
      <c r="E84" s="12">
        <v>56</v>
      </c>
      <c r="F84" s="12">
        <v>100</v>
      </c>
      <c r="G84" s="12">
        <v>51</v>
      </c>
      <c r="H84" s="12">
        <v>87</v>
      </c>
      <c r="I84" s="12">
        <v>80</v>
      </c>
      <c r="J84" s="12">
        <v>90</v>
      </c>
    </row>
    <row r="85" spans="1:10" x14ac:dyDescent="0.25">
      <c r="A85" s="35">
        <f>_xlfn.RANK.EQ(C85,$C$2:$C$290)</f>
        <v>84</v>
      </c>
      <c r="B85" s="11" t="s">
        <v>436</v>
      </c>
      <c r="C85" s="64">
        <f>+D85+E85+F85+G85+H85+I85+J85</f>
        <v>541</v>
      </c>
      <c r="D85" s="12">
        <v>71</v>
      </c>
      <c r="E85" s="12">
        <v>77</v>
      </c>
      <c r="F85" s="12">
        <v>96</v>
      </c>
      <c r="G85" s="12">
        <v>45</v>
      </c>
      <c r="H85" s="12">
        <v>83</v>
      </c>
      <c r="I85" s="12">
        <v>94</v>
      </c>
      <c r="J85" s="12">
        <v>75</v>
      </c>
    </row>
    <row r="86" spans="1:10" x14ac:dyDescent="0.25">
      <c r="A86" s="35">
        <f>_xlfn.RANK.EQ(C86,$C$2:$C$290)</f>
        <v>85</v>
      </c>
      <c r="B86" s="11" t="s">
        <v>501</v>
      </c>
      <c r="C86" s="64">
        <f>+D86+E86+F86+G86+H86+I86+J86</f>
        <v>533</v>
      </c>
      <c r="D86" s="12">
        <v>0</v>
      </c>
      <c r="E86" s="12">
        <v>66</v>
      </c>
      <c r="F86" s="12">
        <v>105</v>
      </c>
      <c r="G86" s="12">
        <v>68</v>
      </c>
      <c r="H86" s="12">
        <v>107</v>
      </c>
      <c r="I86" s="12">
        <v>90</v>
      </c>
      <c r="J86" s="12">
        <v>97</v>
      </c>
    </row>
    <row r="87" spans="1:10" x14ac:dyDescent="0.25">
      <c r="A87" s="35">
        <f>_xlfn.RANK.EQ(C87,$C$2:$C$290)</f>
        <v>86</v>
      </c>
      <c r="B87" s="11" t="s">
        <v>471</v>
      </c>
      <c r="C87" s="64">
        <f>+D87+E87+F87+G87+H87+I87+J87</f>
        <v>526</v>
      </c>
      <c r="D87" s="12">
        <v>57</v>
      </c>
      <c r="E87" s="12">
        <v>70</v>
      </c>
      <c r="F87" s="12">
        <v>104</v>
      </c>
      <c r="G87" s="12">
        <v>40</v>
      </c>
      <c r="H87" s="12">
        <v>93</v>
      </c>
      <c r="I87" s="12">
        <v>91</v>
      </c>
      <c r="J87" s="12">
        <v>71</v>
      </c>
    </row>
    <row r="88" spans="1:10" x14ac:dyDescent="0.25">
      <c r="A88" s="35">
        <f>_xlfn.RANK.EQ(C88,$C$2:$C$290)</f>
        <v>87</v>
      </c>
      <c r="B88" s="11" t="s">
        <v>642</v>
      </c>
      <c r="C88" s="64">
        <f>+D88+E88+F88+G88+H88+I88+J88</f>
        <v>525</v>
      </c>
      <c r="D88" s="12"/>
      <c r="E88" s="12">
        <v>86</v>
      </c>
      <c r="F88" s="12">
        <v>120</v>
      </c>
      <c r="G88" s="12">
        <v>56</v>
      </c>
      <c r="H88" s="12">
        <v>89</v>
      </c>
      <c r="I88" s="12">
        <v>86</v>
      </c>
      <c r="J88" s="12">
        <v>88</v>
      </c>
    </row>
    <row r="89" spans="1:10" x14ac:dyDescent="0.25">
      <c r="A89" s="35">
        <f>_xlfn.RANK.EQ(C89,$C$2:$C$290)</f>
        <v>88</v>
      </c>
      <c r="B89" s="11" t="s">
        <v>260</v>
      </c>
      <c r="C89" s="64">
        <f>+D89+E89+F89+G89+H89+I89+J89</f>
        <v>524</v>
      </c>
      <c r="D89" s="12">
        <v>66</v>
      </c>
      <c r="E89" s="12">
        <v>63</v>
      </c>
      <c r="F89" s="12">
        <v>118</v>
      </c>
      <c r="G89" s="12">
        <v>47</v>
      </c>
      <c r="H89" s="12">
        <v>87</v>
      </c>
      <c r="I89" s="12">
        <v>83</v>
      </c>
      <c r="J89" s="12">
        <v>60</v>
      </c>
    </row>
    <row r="90" spans="1:10" x14ac:dyDescent="0.25">
      <c r="A90" s="35">
        <f>_xlfn.RANK.EQ(C90,$C$2:$C$290)</f>
        <v>89</v>
      </c>
      <c r="B90" s="11" t="s">
        <v>392</v>
      </c>
      <c r="C90" s="64">
        <f>+D90+E90+F90+G90+H90+I90+J90</f>
        <v>521</v>
      </c>
      <c r="D90" s="12">
        <v>73</v>
      </c>
      <c r="E90" s="12">
        <v>65</v>
      </c>
      <c r="F90" s="12">
        <v>103</v>
      </c>
      <c r="G90" s="12">
        <v>40</v>
      </c>
      <c r="H90" s="12">
        <v>80</v>
      </c>
      <c r="I90" s="12">
        <v>80</v>
      </c>
      <c r="J90" s="12">
        <v>80</v>
      </c>
    </row>
    <row r="91" spans="1:10" x14ac:dyDescent="0.25">
      <c r="A91" s="35">
        <f>_xlfn.RANK.EQ(C91,$C$2:$C$290)</f>
        <v>90</v>
      </c>
      <c r="B91" s="11" t="s">
        <v>538</v>
      </c>
      <c r="C91" s="64">
        <f>+D91+E91+F91+G91+H91+I91+J91</f>
        <v>512</v>
      </c>
      <c r="D91" s="12"/>
      <c r="E91" s="12">
        <v>78</v>
      </c>
      <c r="F91" s="12">
        <v>101</v>
      </c>
      <c r="G91" s="12">
        <v>56</v>
      </c>
      <c r="H91" s="12">
        <v>103</v>
      </c>
      <c r="I91" s="12">
        <v>91</v>
      </c>
      <c r="J91" s="12">
        <v>83</v>
      </c>
    </row>
    <row r="92" spans="1:10" x14ac:dyDescent="0.25">
      <c r="A92" s="35">
        <f>_xlfn.RANK.EQ(C92,$C$2:$C$290)</f>
        <v>91</v>
      </c>
      <c r="B92" s="11" t="s">
        <v>403</v>
      </c>
      <c r="C92" s="64">
        <f>+D92+E92+F92+G92+H92+I92+J92</f>
        <v>508</v>
      </c>
      <c r="D92" s="12">
        <v>80</v>
      </c>
      <c r="E92" s="12">
        <v>98</v>
      </c>
      <c r="F92" s="12">
        <v>0</v>
      </c>
      <c r="G92" s="12">
        <v>45</v>
      </c>
      <c r="H92" s="12">
        <v>94</v>
      </c>
      <c r="I92" s="12">
        <v>104</v>
      </c>
      <c r="J92" s="12">
        <v>87</v>
      </c>
    </row>
    <row r="93" spans="1:10" x14ac:dyDescent="0.25">
      <c r="A93" s="35">
        <f>_xlfn.RANK.EQ(C93,$C$2:$C$290)</f>
        <v>92</v>
      </c>
      <c r="B93" s="11" t="s">
        <v>336</v>
      </c>
      <c r="C93" s="64">
        <f>+D93+E93+F93+G93+H93+I93+J93</f>
        <v>507</v>
      </c>
      <c r="D93" s="12">
        <v>84</v>
      </c>
      <c r="E93" s="12">
        <v>0</v>
      </c>
      <c r="F93" s="12">
        <v>106</v>
      </c>
      <c r="G93" s="12">
        <v>49</v>
      </c>
      <c r="H93" s="12">
        <v>102</v>
      </c>
      <c r="I93" s="12">
        <v>103</v>
      </c>
      <c r="J93" s="12">
        <v>63</v>
      </c>
    </row>
    <row r="94" spans="1:10" x14ac:dyDescent="0.25">
      <c r="A94" s="35">
        <f>_xlfn.RANK.EQ(C94,$C$2:$C$290)</f>
        <v>93</v>
      </c>
      <c r="B94" s="11" t="s">
        <v>80</v>
      </c>
      <c r="C94" s="64">
        <f>+D94+E94+F94+G94+H94+I94+J94</f>
        <v>504</v>
      </c>
      <c r="D94" s="12">
        <v>0</v>
      </c>
      <c r="E94" s="12">
        <v>85</v>
      </c>
      <c r="F94" s="12">
        <v>97</v>
      </c>
      <c r="G94" s="12">
        <v>58</v>
      </c>
      <c r="H94" s="12">
        <v>98</v>
      </c>
      <c r="I94" s="12">
        <v>90</v>
      </c>
      <c r="J94" s="12">
        <v>76</v>
      </c>
    </row>
    <row r="95" spans="1:10" x14ac:dyDescent="0.25">
      <c r="A95" s="35">
        <f>_xlfn.RANK.EQ(C95,$C$2:$C$290)</f>
        <v>94</v>
      </c>
      <c r="B95" s="11" t="s">
        <v>632</v>
      </c>
      <c r="C95" s="64">
        <f>+D95+E95+F95+G95+H95+I95+J95</f>
        <v>503</v>
      </c>
      <c r="D95" s="12"/>
      <c r="E95" s="12">
        <v>72</v>
      </c>
      <c r="F95" s="12">
        <v>122</v>
      </c>
      <c r="G95" s="12">
        <v>38</v>
      </c>
      <c r="H95" s="12">
        <v>100</v>
      </c>
      <c r="I95" s="12">
        <v>91</v>
      </c>
      <c r="J95" s="12">
        <v>80</v>
      </c>
    </row>
    <row r="96" spans="1:10" x14ac:dyDescent="0.25">
      <c r="A96" s="35">
        <f>_xlfn.RANK.EQ(C96,$C$2:$C$290)</f>
        <v>95</v>
      </c>
      <c r="B96" s="11" t="s">
        <v>531</v>
      </c>
      <c r="C96" s="64">
        <f>+D96+E96+F96+G96+H96+I96+J96</f>
        <v>499</v>
      </c>
      <c r="D96" s="12"/>
      <c r="E96" s="12">
        <v>54</v>
      </c>
      <c r="F96" s="12">
        <v>95</v>
      </c>
      <c r="G96" s="12">
        <v>57</v>
      </c>
      <c r="H96" s="12">
        <v>111</v>
      </c>
      <c r="I96" s="12">
        <v>116</v>
      </c>
      <c r="J96" s="12">
        <v>66</v>
      </c>
    </row>
    <row r="97" spans="1:10" x14ac:dyDescent="0.25">
      <c r="A97" s="35">
        <f>_xlfn.RANK.EQ(C97,$C$2:$C$290)</f>
        <v>96</v>
      </c>
      <c r="B97" s="11" t="s">
        <v>316</v>
      </c>
      <c r="C97" s="64">
        <f>+D97+E97+F97+G97+H97+I97+J97</f>
        <v>497</v>
      </c>
      <c r="D97" s="12">
        <v>90</v>
      </c>
      <c r="E97" s="12">
        <v>68</v>
      </c>
      <c r="F97" s="12">
        <v>0</v>
      </c>
      <c r="G97" s="12">
        <v>57</v>
      </c>
      <c r="H97" s="12">
        <v>84</v>
      </c>
      <c r="I97" s="12">
        <v>99</v>
      </c>
      <c r="J97" s="12">
        <v>99</v>
      </c>
    </row>
    <row r="98" spans="1:10" x14ac:dyDescent="0.25">
      <c r="A98" s="35">
        <f>_xlfn.RANK.EQ(C98,$C$2:$C$290)</f>
        <v>97</v>
      </c>
      <c r="B98" s="11" t="s">
        <v>303</v>
      </c>
      <c r="C98" s="64">
        <f>+D98+E98+F98+G98+H98+I98+J98</f>
        <v>492</v>
      </c>
      <c r="D98" s="12">
        <v>68</v>
      </c>
      <c r="E98" s="12">
        <v>82</v>
      </c>
      <c r="F98" s="12">
        <v>105</v>
      </c>
      <c r="G98" s="12">
        <v>44</v>
      </c>
      <c r="H98" s="12">
        <v>99</v>
      </c>
      <c r="I98" s="12">
        <v>94</v>
      </c>
      <c r="J98" s="12"/>
    </row>
    <row r="99" spans="1:10" x14ac:dyDescent="0.25">
      <c r="A99" s="35">
        <f>_xlfn.RANK.EQ(C99,$C$2:$C$290)</f>
        <v>98</v>
      </c>
      <c r="B99" s="11" t="s">
        <v>516</v>
      </c>
      <c r="C99" s="64">
        <f>+D99+E99+F99+G99+H99+I99+J99</f>
        <v>489</v>
      </c>
      <c r="D99" s="12"/>
      <c r="E99" s="12">
        <v>68</v>
      </c>
      <c r="F99" s="12">
        <v>105</v>
      </c>
      <c r="G99" s="12">
        <v>28</v>
      </c>
      <c r="H99" s="12">
        <v>108</v>
      </c>
      <c r="I99" s="12">
        <v>97</v>
      </c>
      <c r="J99" s="12">
        <v>83</v>
      </c>
    </row>
    <row r="100" spans="1:10" x14ac:dyDescent="0.25">
      <c r="A100" s="35">
        <f>_xlfn.RANK.EQ(C100,$C$2:$C$290)</f>
        <v>99</v>
      </c>
      <c r="B100" s="11" t="s">
        <v>369</v>
      </c>
      <c r="C100" s="64">
        <f>+D100+E100+F100+G100+H100+I100+J100</f>
        <v>488</v>
      </c>
      <c r="D100" s="12">
        <v>0</v>
      </c>
      <c r="E100" s="12">
        <v>73</v>
      </c>
      <c r="F100" s="12">
        <v>87</v>
      </c>
      <c r="G100" s="12">
        <v>48</v>
      </c>
      <c r="H100" s="12">
        <v>86</v>
      </c>
      <c r="I100" s="12">
        <v>103</v>
      </c>
      <c r="J100" s="12">
        <v>91</v>
      </c>
    </row>
    <row r="101" spans="1:10" x14ac:dyDescent="0.25">
      <c r="A101" s="35">
        <f>_xlfn.RANK.EQ(C101,$C$2:$C$290)</f>
        <v>100</v>
      </c>
      <c r="B101" s="11" t="s">
        <v>171</v>
      </c>
      <c r="C101" s="64">
        <f>+D101+E101+F101+G101+H101+I101+J101</f>
        <v>484</v>
      </c>
      <c r="D101" s="12">
        <v>88</v>
      </c>
      <c r="E101" s="12">
        <v>74</v>
      </c>
      <c r="F101" s="12">
        <v>91</v>
      </c>
      <c r="G101" s="12">
        <v>55</v>
      </c>
      <c r="H101" s="12">
        <v>92</v>
      </c>
      <c r="I101" s="12"/>
      <c r="J101" s="12">
        <v>84</v>
      </c>
    </row>
    <row r="102" spans="1:10" x14ac:dyDescent="0.25">
      <c r="A102" s="35">
        <f>_xlfn.RANK.EQ(C102,$C$2:$C$290)</f>
        <v>101</v>
      </c>
      <c r="B102" s="11" t="s">
        <v>606</v>
      </c>
      <c r="C102" s="64">
        <f>+D102+E102+F102+G102+H102+I102+J102</f>
        <v>482</v>
      </c>
      <c r="D102" s="12"/>
      <c r="E102" s="12">
        <v>56</v>
      </c>
      <c r="F102" s="12">
        <v>124</v>
      </c>
      <c r="G102" s="12">
        <v>41</v>
      </c>
      <c r="H102" s="12">
        <v>87</v>
      </c>
      <c r="I102" s="12">
        <v>95</v>
      </c>
      <c r="J102" s="12">
        <v>79</v>
      </c>
    </row>
    <row r="103" spans="1:10" x14ac:dyDescent="0.25">
      <c r="A103" s="35">
        <f>_xlfn.RANK.EQ(C103,$C$2:$C$290)</f>
        <v>102</v>
      </c>
      <c r="B103" s="11" t="s">
        <v>486</v>
      </c>
      <c r="C103" s="64">
        <f>+D103+E103+F103+G103+H103+I103+J103</f>
        <v>478</v>
      </c>
      <c r="D103" s="12">
        <v>0</v>
      </c>
      <c r="E103" s="12">
        <v>63</v>
      </c>
      <c r="F103" s="12">
        <v>114</v>
      </c>
      <c r="G103" s="12">
        <v>52</v>
      </c>
      <c r="H103" s="12">
        <v>85</v>
      </c>
      <c r="I103" s="12">
        <v>96</v>
      </c>
      <c r="J103" s="12">
        <v>68</v>
      </c>
    </row>
    <row r="104" spans="1:10" x14ac:dyDescent="0.25">
      <c r="A104" s="35">
        <f>_xlfn.RANK.EQ(C104,$C$2:$C$290)</f>
        <v>103</v>
      </c>
      <c r="B104" s="11" t="s">
        <v>276</v>
      </c>
      <c r="C104" s="64">
        <f>+D104+E104+F104+G104+H104+I104+J104</f>
        <v>475</v>
      </c>
      <c r="D104" s="12">
        <v>72</v>
      </c>
      <c r="E104" s="12">
        <v>0</v>
      </c>
      <c r="F104" s="12">
        <v>92</v>
      </c>
      <c r="G104" s="12">
        <v>63</v>
      </c>
      <c r="H104" s="12">
        <v>93</v>
      </c>
      <c r="I104" s="12">
        <v>83</v>
      </c>
      <c r="J104" s="12">
        <v>72</v>
      </c>
    </row>
    <row r="105" spans="1:10" x14ac:dyDescent="0.25">
      <c r="A105" s="35">
        <f>_xlfn.RANK.EQ(C105,$C$2:$C$290)</f>
        <v>104</v>
      </c>
      <c r="B105" s="11" t="s">
        <v>214</v>
      </c>
      <c r="C105" s="64">
        <f>+D105+E105+F105+G105+H105+I105+J105</f>
        <v>468</v>
      </c>
      <c r="D105" s="12">
        <v>0</v>
      </c>
      <c r="E105" s="12">
        <v>49</v>
      </c>
      <c r="F105" s="12">
        <v>108</v>
      </c>
      <c r="G105" s="12">
        <v>56</v>
      </c>
      <c r="H105" s="12">
        <v>85</v>
      </c>
      <c r="I105" s="12">
        <v>99</v>
      </c>
      <c r="J105" s="12">
        <v>71</v>
      </c>
    </row>
    <row r="106" spans="1:10" x14ac:dyDescent="0.25">
      <c r="A106" s="35">
        <f>_xlfn.RANK.EQ(C106,$C$2:$C$290)</f>
        <v>105</v>
      </c>
      <c r="B106" s="11" t="s">
        <v>499</v>
      </c>
      <c r="C106" s="64">
        <f>+D106+E106+F106+G106+H106+I106+J106</f>
        <v>459</v>
      </c>
      <c r="D106" s="12">
        <v>0</v>
      </c>
      <c r="E106" s="12">
        <v>60</v>
      </c>
      <c r="F106" s="12">
        <v>110</v>
      </c>
      <c r="G106" s="12">
        <v>53</v>
      </c>
      <c r="H106" s="12">
        <v>62</v>
      </c>
      <c r="I106" s="12">
        <v>76</v>
      </c>
      <c r="J106" s="12">
        <v>98</v>
      </c>
    </row>
    <row r="107" spans="1:10" x14ac:dyDescent="0.25">
      <c r="A107" s="35">
        <f>_xlfn.RANK.EQ(C107,$C$2:$C$290)</f>
        <v>106</v>
      </c>
      <c r="B107" s="11" t="s">
        <v>477</v>
      </c>
      <c r="C107" s="64">
        <f>+D107+E107+F107+G107+H107+I107+J107</f>
        <v>445</v>
      </c>
      <c r="D107" s="12">
        <v>96</v>
      </c>
      <c r="E107" s="12">
        <v>77</v>
      </c>
      <c r="F107" s="12">
        <v>98</v>
      </c>
      <c r="G107" s="12">
        <v>67</v>
      </c>
      <c r="H107" s="12">
        <v>107</v>
      </c>
      <c r="I107" s="12"/>
      <c r="J107" s="12"/>
    </row>
    <row r="108" spans="1:10" x14ac:dyDescent="0.25">
      <c r="A108" s="35">
        <f>_xlfn.RANK.EQ(C108,$C$2:$C$290)</f>
        <v>107</v>
      </c>
      <c r="B108" s="11" t="s">
        <v>507</v>
      </c>
      <c r="C108" s="64">
        <f>+D108+E108+F108+G108+H108+I108+J108</f>
        <v>421</v>
      </c>
      <c r="D108" s="12">
        <v>0</v>
      </c>
      <c r="E108" s="12">
        <v>70</v>
      </c>
      <c r="F108" s="12">
        <v>93</v>
      </c>
      <c r="G108" s="63"/>
      <c r="H108" s="12">
        <v>103</v>
      </c>
      <c r="I108" s="12">
        <v>93</v>
      </c>
      <c r="J108" s="12">
        <v>62</v>
      </c>
    </row>
    <row r="109" spans="1:10" x14ac:dyDescent="0.25">
      <c r="A109" s="35">
        <f>_xlfn.RANK.EQ(C109,$C$2:$C$290)</f>
        <v>108</v>
      </c>
      <c r="B109" s="11" t="s">
        <v>399</v>
      </c>
      <c r="C109" s="64">
        <f>+D109+E109+F109+G109+H109+I109+J109</f>
        <v>419</v>
      </c>
      <c r="D109" s="12">
        <v>87</v>
      </c>
      <c r="E109" s="12">
        <v>86</v>
      </c>
      <c r="F109" s="12">
        <v>101</v>
      </c>
      <c r="G109" s="12">
        <v>60</v>
      </c>
      <c r="H109" s="12">
        <v>85</v>
      </c>
      <c r="I109" s="12"/>
      <c r="J109" s="12"/>
    </row>
    <row r="110" spans="1:10" x14ac:dyDescent="0.25">
      <c r="A110" s="35">
        <f>_xlfn.RANK.EQ(C110,$C$2:$C$290)</f>
        <v>109</v>
      </c>
      <c r="B110" s="11" t="s">
        <v>665</v>
      </c>
      <c r="C110" s="64">
        <f>+D110+E110+F110+G110+H110+I110+J110</f>
        <v>418</v>
      </c>
      <c r="D110" s="12"/>
      <c r="E110" s="12">
        <v>83</v>
      </c>
      <c r="F110" s="12"/>
      <c r="G110" s="12">
        <v>62</v>
      </c>
      <c r="H110" s="12">
        <v>98</v>
      </c>
      <c r="I110" s="12">
        <v>98</v>
      </c>
      <c r="J110" s="12">
        <v>77</v>
      </c>
    </row>
    <row r="111" spans="1:10" x14ac:dyDescent="0.25">
      <c r="A111" s="35">
        <f>_xlfn.RANK.EQ(C111,$C$2:$C$290)</f>
        <v>110</v>
      </c>
      <c r="B111" s="11" t="s">
        <v>578</v>
      </c>
      <c r="C111" s="64">
        <f>+D111+E111+F111+G111+H111+I111+J111</f>
        <v>416</v>
      </c>
      <c r="D111" s="12"/>
      <c r="E111" s="12">
        <v>70</v>
      </c>
      <c r="F111" s="12">
        <v>104</v>
      </c>
      <c r="G111" s="12">
        <v>50</v>
      </c>
      <c r="H111" s="12"/>
      <c r="I111" s="12">
        <v>103</v>
      </c>
      <c r="J111" s="12">
        <v>89</v>
      </c>
    </row>
    <row r="112" spans="1:10" x14ac:dyDescent="0.25">
      <c r="A112" s="35">
        <f>_xlfn.RANK.EQ(C112,$C$2:$C$290)</f>
        <v>111</v>
      </c>
      <c r="B112" s="11" t="s">
        <v>118</v>
      </c>
      <c r="C112" s="64">
        <f>+D112+E112+F112+G112+H112+I112+J112</f>
        <v>400</v>
      </c>
      <c r="D112" s="12">
        <v>75</v>
      </c>
      <c r="E112" s="12">
        <v>54</v>
      </c>
      <c r="F112" s="12">
        <v>94</v>
      </c>
      <c r="G112" s="12">
        <v>31</v>
      </c>
      <c r="H112" s="12">
        <v>84</v>
      </c>
      <c r="I112" s="12">
        <v>0</v>
      </c>
      <c r="J112" s="12">
        <v>62</v>
      </c>
    </row>
    <row r="113" spans="1:10" x14ac:dyDescent="0.25">
      <c r="A113" s="35">
        <f>_xlfn.RANK.EQ(C113,$C$2:$C$290)</f>
        <v>112</v>
      </c>
      <c r="B113" s="11" t="s">
        <v>89</v>
      </c>
      <c r="C113" s="64">
        <f>+D113+E113+F113+G113+H113+I113+J113</f>
        <v>399</v>
      </c>
      <c r="D113" s="12">
        <v>49</v>
      </c>
      <c r="E113" s="12">
        <v>93</v>
      </c>
      <c r="F113" s="12">
        <v>102</v>
      </c>
      <c r="G113" s="12">
        <v>38</v>
      </c>
      <c r="H113" s="12"/>
      <c r="I113" s="12">
        <v>76</v>
      </c>
      <c r="J113" s="12">
        <v>41</v>
      </c>
    </row>
    <row r="114" spans="1:10" x14ac:dyDescent="0.25">
      <c r="A114" s="35">
        <f>_xlfn.RANK.EQ(C114,$C$2:$C$290)</f>
        <v>113</v>
      </c>
      <c r="B114" s="11" t="s">
        <v>647</v>
      </c>
      <c r="C114" s="64">
        <f>+D114+E114+F114+G114+H114+I114+J114</f>
        <v>395</v>
      </c>
      <c r="D114" s="12"/>
      <c r="E114" s="12">
        <v>53</v>
      </c>
      <c r="F114" s="12">
        <v>104</v>
      </c>
      <c r="G114" s="12">
        <v>59</v>
      </c>
      <c r="H114" s="12">
        <v>103</v>
      </c>
      <c r="I114" s="12">
        <v>0</v>
      </c>
      <c r="J114" s="12">
        <v>76</v>
      </c>
    </row>
    <row r="115" spans="1:10" x14ac:dyDescent="0.25">
      <c r="A115" s="35">
        <f>_xlfn.RANK.EQ(C115,$C$2:$C$290)</f>
        <v>114</v>
      </c>
      <c r="B115" s="11" t="s">
        <v>514</v>
      </c>
      <c r="C115" s="64">
        <f>+D115+E115+F115+G115+H115+I115+J115</f>
        <v>371</v>
      </c>
      <c r="D115" s="12"/>
      <c r="E115" s="12">
        <v>72</v>
      </c>
      <c r="F115" s="12"/>
      <c r="G115" s="12">
        <v>55</v>
      </c>
      <c r="H115" s="12">
        <v>77</v>
      </c>
      <c r="I115" s="12">
        <v>97</v>
      </c>
      <c r="J115" s="12">
        <v>70</v>
      </c>
    </row>
    <row r="116" spans="1:10" x14ac:dyDescent="0.25">
      <c r="A116" s="35">
        <f>_xlfn.RANK.EQ(C116,$C$2:$C$290)</f>
        <v>115</v>
      </c>
      <c r="B116" s="11" t="s">
        <v>350</v>
      </c>
      <c r="C116" s="64">
        <f>+D116+E116+F116+G116+H116+I116+J116</f>
        <v>353</v>
      </c>
      <c r="D116" s="12">
        <v>62</v>
      </c>
      <c r="E116" s="12">
        <v>91</v>
      </c>
      <c r="F116" s="12">
        <v>125</v>
      </c>
      <c r="G116" s="12">
        <v>75</v>
      </c>
      <c r="H116" s="12"/>
      <c r="I116" s="12"/>
      <c r="J116" s="12"/>
    </row>
    <row r="117" spans="1:10" x14ac:dyDescent="0.25">
      <c r="A117" s="35">
        <f>_xlfn.RANK.EQ(C117,$C$2:$C$290)</f>
        <v>116</v>
      </c>
      <c r="B117" s="11" t="s">
        <v>637</v>
      </c>
      <c r="C117" s="64">
        <f>+D117+E117+F117+G117+H117+I117+J117</f>
        <v>338</v>
      </c>
      <c r="D117" s="12"/>
      <c r="E117" s="12">
        <v>0</v>
      </c>
      <c r="F117" s="12"/>
      <c r="G117" s="12">
        <v>58</v>
      </c>
      <c r="H117" s="12">
        <v>110</v>
      </c>
      <c r="I117" s="12">
        <v>89</v>
      </c>
      <c r="J117" s="12">
        <v>81</v>
      </c>
    </row>
    <row r="118" spans="1:10" x14ac:dyDescent="0.25">
      <c r="A118" s="35">
        <f>_xlfn.RANK.EQ(C118,$C$2:$C$290)</f>
        <v>117</v>
      </c>
      <c r="B118" s="11" t="s">
        <v>183</v>
      </c>
      <c r="C118" s="64">
        <f>+D118+E118+F118+G118+H118+I118+J118</f>
        <v>331</v>
      </c>
      <c r="D118" s="12">
        <v>79</v>
      </c>
      <c r="E118" s="12">
        <v>71</v>
      </c>
      <c r="F118" s="12">
        <v>123</v>
      </c>
      <c r="G118" s="12">
        <v>58</v>
      </c>
      <c r="H118" s="12"/>
      <c r="I118" s="12"/>
      <c r="J118" s="12"/>
    </row>
    <row r="119" spans="1:10" x14ac:dyDescent="0.25">
      <c r="A119" s="35">
        <f>_xlfn.RANK.EQ(C119,$C$2:$C$290)</f>
        <v>118</v>
      </c>
      <c r="B119" s="11" t="s">
        <v>503</v>
      </c>
      <c r="C119" s="64">
        <f>+D119+E119+F119+G119+H119+I119+J119</f>
        <v>312</v>
      </c>
      <c r="D119" s="12">
        <v>77</v>
      </c>
      <c r="E119" s="12">
        <v>72</v>
      </c>
      <c r="F119" s="12">
        <v>115</v>
      </c>
      <c r="G119" s="12">
        <v>48</v>
      </c>
      <c r="H119" s="12"/>
      <c r="I119" s="12"/>
      <c r="J119" s="12"/>
    </row>
    <row r="120" spans="1:10" x14ac:dyDescent="0.25">
      <c r="A120" s="35">
        <f>_xlfn.RANK.EQ(C120,$C$2:$C$290)</f>
        <v>119</v>
      </c>
      <c r="B120" s="11" t="s">
        <v>394</v>
      </c>
      <c r="C120" s="64">
        <f>+D120+E120+F120+G120+H120+I120+J120</f>
        <v>297</v>
      </c>
      <c r="D120" s="12">
        <v>64</v>
      </c>
      <c r="E120" s="12">
        <v>74</v>
      </c>
      <c r="F120" s="12">
        <v>103</v>
      </c>
      <c r="G120" s="12">
        <v>56</v>
      </c>
      <c r="H120" s="12"/>
      <c r="I120" s="12"/>
      <c r="J120" s="12"/>
    </row>
    <row r="121" spans="1:10" x14ac:dyDescent="0.25">
      <c r="A121" s="35">
        <f>_xlfn.RANK.EQ(C121,$C$2:$C$290)</f>
        <v>120</v>
      </c>
      <c r="B121" s="11" t="s">
        <v>69</v>
      </c>
      <c r="C121" s="64">
        <f>+D121+E121+F121+G121+H121+I121+J121</f>
        <v>291</v>
      </c>
      <c r="D121" s="12">
        <v>0</v>
      </c>
      <c r="E121" s="12"/>
      <c r="F121" s="12">
        <v>104</v>
      </c>
      <c r="G121" s="12"/>
      <c r="H121" s="12">
        <v>108</v>
      </c>
      <c r="I121" s="12"/>
      <c r="J121" s="12">
        <v>79</v>
      </c>
    </row>
    <row r="122" spans="1:10" x14ac:dyDescent="0.25">
      <c r="A122" s="35">
        <f>_xlfn.RANK.EQ(C122,$C$2:$C$290)</f>
        <v>121</v>
      </c>
      <c r="B122" s="11" t="s">
        <v>309</v>
      </c>
      <c r="C122" s="64">
        <f>+D122+E122+F122+G122+H122+I122+J122</f>
        <v>277</v>
      </c>
      <c r="D122" s="12">
        <v>0</v>
      </c>
      <c r="E122" s="12">
        <v>61</v>
      </c>
      <c r="F122" s="12">
        <v>70</v>
      </c>
      <c r="G122" s="12">
        <v>27</v>
      </c>
      <c r="H122" s="12"/>
      <c r="I122" s="12">
        <v>65</v>
      </c>
      <c r="J122" s="12">
        <v>54</v>
      </c>
    </row>
    <row r="123" spans="1:10" x14ac:dyDescent="0.25">
      <c r="A123" s="35">
        <f>_xlfn.RANK.EQ(C123,$C$2:$C$290)</f>
        <v>122</v>
      </c>
      <c r="B123" s="11" t="s">
        <v>113</v>
      </c>
      <c r="C123" s="64">
        <f>+D123+E123+F123+G123+H123+I123+J123</f>
        <v>262</v>
      </c>
      <c r="D123" s="12">
        <v>71</v>
      </c>
      <c r="E123" s="12">
        <v>71</v>
      </c>
      <c r="F123" s="12">
        <v>120</v>
      </c>
      <c r="G123" s="12"/>
      <c r="H123" s="12"/>
      <c r="I123" s="12"/>
      <c r="J123" s="12"/>
    </row>
    <row r="124" spans="1:10" x14ac:dyDescent="0.25">
      <c r="A124" s="35">
        <f>_xlfn.RANK.EQ(C124,$C$2:$C$290)</f>
        <v>123</v>
      </c>
      <c r="B124" s="11" t="s">
        <v>418</v>
      </c>
      <c r="C124" s="64">
        <f>+D124+E124+F124+G124+H124+I124+J124</f>
        <v>257</v>
      </c>
      <c r="D124" s="12">
        <v>89</v>
      </c>
      <c r="E124" s="12"/>
      <c r="F124" s="12">
        <v>113</v>
      </c>
      <c r="G124" s="12">
        <v>55</v>
      </c>
      <c r="H124" s="12"/>
      <c r="I124" s="12"/>
      <c r="J124" s="12"/>
    </row>
    <row r="125" spans="1:10" x14ac:dyDescent="0.25">
      <c r="A125" s="35">
        <f>_xlfn.RANK.EQ(C125,$C$2:$C$290)</f>
        <v>124</v>
      </c>
      <c r="B125" s="11" t="s">
        <v>280</v>
      </c>
      <c r="C125" s="64">
        <f>+D125+E125+F125+G125+H125+I125+J125</f>
        <v>235</v>
      </c>
      <c r="D125" s="12">
        <v>0</v>
      </c>
      <c r="E125" s="12">
        <v>69</v>
      </c>
      <c r="F125" s="12">
        <v>113</v>
      </c>
      <c r="G125" s="12">
        <v>53</v>
      </c>
      <c r="H125" s="12">
        <v>0</v>
      </c>
      <c r="I125" s="12">
        <v>0</v>
      </c>
      <c r="J125" s="12">
        <v>0</v>
      </c>
    </row>
    <row r="126" spans="1:10" x14ac:dyDescent="0.25">
      <c r="A126" s="35">
        <f>_xlfn.RANK.EQ(C126,$C$2:$C$290)</f>
        <v>125</v>
      </c>
      <c r="B126" s="11" t="s">
        <v>361</v>
      </c>
      <c r="C126" s="64">
        <f>+D126+E126+F126+G126+H126+I126+J126</f>
        <v>231</v>
      </c>
      <c r="D126" s="12">
        <v>67</v>
      </c>
      <c r="E126" s="12"/>
      <c r="F126" s="12">
        <v>111</v>
      </c>
      <c r="G126" s="12">
        <v>53</v>
      </c>
      <c r="H126" s="12"/>
      <c r="I126" s="12"/>
      <c r="J126" s="12"/>
    </row>
    <row r="127" spans="1:10" x14ac:dyDescent="0.25">
      <c r="A127" s="35">
        <f>_xlfn.RANK.EQ(C127,$C$2:$C$290)</f>
        <v>126</v>
      </c>
      <c r="B127" s="11" t="s">
        <v>159</v>
      </c>
      <c r="C127" s="64">
        <f>+D127+E127+F127+G127+H127+I127+J127</f>
        <v>228</v>
      </c>
      <c r="D127" s="12">
        <v>85</v>
      </c>
      <c r="E127" s="12">
        <v>43</v>
      </c>
      <c r="F127" s="12">
        <v>100</v>
      </c>
      <c r="G127" s="12"/>
      <c r="H127" s="12"/>
      <c r="I127" s="12"/>
      <c r="J127" s="12"/>
    </row>
    <row r="128" spans="1:10" x14ac:dyDescent="0.25">
      <c r="A128" s="35">
        <f>_xlfn.RANK.EQ(C128,$C$2:$C$290)</f>
        <v>126</v>
      </c>
      <c r="B128" s="11" t="s">
        <v>573</v>
      </c>
      <c r="C128" s="64">
        <f>+D128+E128+F128+G128+H128+I128+J128</f>
        <v>228</v>
      </c>
      <c r="D128" s="12"/>
      <c r="E128" s="12"/>
      <c r="F128" s="12"/>
      <c r="G128" s="12">
        <v>50</v>
      </c>
      <c r="H128" s="12">
        <v>90</v>
      </c>
      <c r="I128" s="12">
        <v>88</v>
      </c>
      <c r="J128" s="12"/>
    </row>
    <row r="129" spans="1:10" x14ac:dyDescent="0.25">
      <c r="A129" s="35">
        <f>_xlfn.RANK.EQ(C129,$C$2:$C$290)</f>
        <v>128</v>
      </c>
      <c r="B129" s="11" t="s">
        <v>845</v>
      </c>
      <c r="C129" s="64">
        <f>+D129+E129+F129+G129+H129+I129+J129</f>
        <v>184</v>
      </c>
      <c r="D129" s="12"/>
      <c r="E129" s="12">
        <v>75</v>
      </c>
      <c r="F129" s="12">
        <v>109</v>
      </c>
      <c r="G129" s="63"/>
      <c r="H129" s="12"/>
      <c r="I129" s="12"/>
      <c r="J129" s="12"/>
    </row>
    <row r="130" spans="1:10" x14ac:dyDescent="0.25">
      <c r="A130" s="35">
        <f>_xlfn.RANK.EQ(C130,$C$2:$C$290)</f>
        <v>129</v>
      </c>
      <c r="B130" s="11" t="s">
        <v>723</v>
      </c>
      <c r="C130" s="64">
        <f>+D130+E130+F130+G130+H130+I130+J130</f>
        <v>182</v>
      </c>
      <c r="D130" s="12"/>
      <c r="E130" s="12">
        <v>86</v>
      </c>
      <c r="F130" s="12">
        <v>96</v>
      </c>
      <c r="G130" s="12"/>
      <c r="H130" s="12"/>
      <c r="I130" s="12"/>
      <c r="J130" s="12"/>
    </row>
    <row r="131" spans="1:10" x14ac:dyDescent="0.25">
      <c r="A131" s="35">
        <f>_xlfn.RANK.EQ(C131,$C$2:$C$290)</f>
        <v>129</v>
      </c>
      <c r="B131" s="11" t="s">
        <v>792</v>
      </c>
      <c r="C131" s="64">
        <f>+D131+E131+F131+G131+H131+I131+J131</f>
        <v>182</v>
      </c>
      <c r="D131" s="12"/>
      <c r="E131" s="12"/>
      <c r="F131" s="12">
        <v>93</v>
      </c>
      <c r="G131" s="12"/>
      <c r="H131" s="12"/>
      <c r="I131" s="12"/>
      <c r="J131" s="12">
        <v>89</v>
      </c>
    </row>
    <row r="132" spans="1:10" x14ac:dyDescent="0.25">
      <c r="A132" s="35">
        <f>_xlfn.RANK.EQ(C132,$C$2:$C$290)</f>
        <v>131</v>
      </c>
      <c r="B132" s="11" t="s">
        <v>442</v>
      </c>
      <c r="C132" s="64">
        <f>+D132+E132+F132+G132+H132+I132+J132</f>
        <v>181</v>
      </c>
      <c r="D132" s="12">
        <v>89</v>
      </c>
      <c r="E132" s="12">
        <v>92</v>
      </c>
      <c r="F132" s="12"/>
      <c r="G132" s="12"/>
      <c r="H132" s="12"/>
      <c r="I132" s="12"/>
      <c r="J132" s="12"/>
    </row>
    <row r="133" spans="1:10" x14ac:dyDescent="0.25">
      <c r="A133" s="35">
        <f>_xlfn.RANK.EQ(C133,$C$2:$C$290)</f>
        <v>132</v>
      </c>
      <c r="B133" s="11" t="s">
        <v>544</v>
      </c>
      <c r="C133" s="64">
        <f>+D133+E133+F133+G133+H133+I133+J133</f>
        <v>174</v>
      </c>
      <c r="D133" s="12"/>
      <c r="E133" s="12"/>
      <c r="F133" s="12">
        <v>123</v>
      </c>
      <c r="G133" s="12">
        <v>51</v>
      </c>
      <c r="H133" s="12"/>
      <c r="I133" s="12"/>
      <c r="J133" s="12"/>
    </row>
    <row r="134" spans="1:10" x14ac:dyDescent="0.25">
      <c r="A134" s="35">
        <f>_xlfn.RANK.EQ(C134,$C$2:$C$290)</f>
        <v>133</v>
      </c>
      <c r="B134" s="11" t="s">
        <v>266</v>
      </c>
      <c r="C134" s="64">
        <f>+D134+E134+F134+G134+H134+I134+J134</f>
        <v>163</v>
      </c>
      <c r="D134" s="12">
        <v>93</v>
      </c>
      <c r="E134" s="12">
        <v>70</v>
      </c>
      <c r="F134" s="12"/>
      <c r="G134" s="12"/>
      <c r="H134" s="12"/>
      <c r="I134" s="12"/>
      <c r="J134" s="12"/>
    </row>
    <row r="135" spans="1:10" x14ac:dyDescent="0.25">
      <c r="A135" s="35">
        <f>_xlfn.RANK.EQ(C135,$C$2:$C$290)</f>
        <v>134</v>
      </c>
      <c r="B135" s="11" t="s">
        <v>401</v>
      </c>
      <c r="C135" s="64">
        <f>+D135+E135+F135+G135+H135+I135+J135</f>
        <v>161</v>
      </c>
      <c r="D135" s="12">
        <v>90</v>
      </c>
      <c r="E135" s="12">
        <v>71</v>
      </c>
      <c r="F135" s="12"/>
      <c r="G135" s="12"/>
      <c r="H135" s="12"/>
      <c r="I135" s="12"/>
      <c r="J135" s="12"/>
    </row>
    <row r="136" spans="1:10" x14ac:dyDescent="0.25">
      <c r="A136" s="35">
        <f>_xlfn.RANK.EQ(C136,$C$2:$C$290)</f>
        <v>135</v>
      </c>
      <c r="B136" s="11" t="s">
        <v>137</v>
      </c>
      <c r="C136" s="64">
        <f>+D136+E136+F136+G136+H136+I136+J136</f>
        <v>146</v>
      </c>
      <c r="D136" s="12">
        <v>78</v>
      </c>
      <c r="E136" s="12">
        <v>68</v>
      </c>
      <c r="F136" s="12"/>
      <c r="G136" s="12"/>
      <c r="H136" s="12"/>
      <c r="I136" s="12"/>
      <c r="J136" s="12"/>
    </row>
    <row r="137" spans="1:10" x14ac:dyDescent="0.25">
      <c r="A137" s="35">
        <f>_xlfn.RANK.EQ(C137,$C$2:$C$290)</f>
        <v>136</v>
      </c>
      <c r="B137" s="11" t="s">
        <v>416</v>
      </c>
      <c r="C137" s="64">
        <f>+D137+E137+F137+G137+H137+I137+J137</f>
        <v>136</v>
      </c>
      <c r="D137" s="12">
        <v>76</v>
      </c>
      <c r="E137" s="12">
        <v>60</v>
      </c>
      <c r="F137" s="12"/>
      <c r="G137" s="12"/>
      <c r="H137" s="12"/>
      <c r="I137" s="12"/>
      <c r="J137" s="12"/>
    </row>
    <row r="138" spans="1:10" x14ac:dyDescent="0.25">
      <c r="A138" s="35">
        <f>_xlfn.RANK.EQ(C138,$C$2:$C$290)</f>
        <v>137</v>
      </c>
      <c r="B138" s="11" t="s">
        <v>460</v>
      </c>
      <c r="C138" s="64">
        <f>+D138+E138+F138+G138+H138+I138+J138</f>
        <v>131</v>
      </c>
      <c r="D138" s="12">
        <v>48</v>
      </c>
      <c r="E138" s="12">
        <v>83</v>
      </c>
      <c r="F138" s="12"/>
      <c r="G138" s="12"/>
      <c r="H138" s="12"/>
      <c r="I138" s="12"/>
      <c r="J138" s="12"/>
    </row>
    <row r="139" spans="1:10" x14ac:dyDescent="0.25">
      <c r="A139" s="35">
        <f>_xlfn.RANK.EQ(C139,$C$2:$C$290)</f>
        <v>138</v>
      </c>
      <c r="B139" s="11" t="s">
        <v>242</v>
      </c>
      <c r="C139" s="64">
        <f>+D139+E139+F139+G139+H139+I139+J139</f>
        <v>107</v>
      </c>
      <c r="D139" s="12">
        <v>69</v>
      </c>
      <c r="E139" s="12">
        <v>38</v>
      </c>
      <c r="F139" s="12"/>
      <c r="G139" s="12"/>
      <c r="H139" s="12"/>
      <c r="I139" s="12"/>
      <c r="J139" s="12"/>
    </row>
    <row r="140" spans="1:10" x14ac:dyDescent="0.25">
      <c r="A140" s="35">
        <f>_xlfn.RANK.EQ(C140,$C$2:$C$290)</f>
        <v>139</v>
      </c>
      <c r="B140" s="11" t="s">
        <v>690</v>
      </c>
      <c r="C140" s="64">
        <f>+D140+E140+F140+G140+H140+I140+J140</f>
        <v>105</v>
      </c>
      <c r="D140" s="12"/>
      <c r="E140" s="12"/>
      <c r="F140" s="12">
        <v>105</v>
      </c>
      <c r="G140" s="12"/>
      <c r="H140" s="12"/>
      <c r="I140" s="12"/>
      <c r="J140" s="12"/>
    </row>
    <row r="141" spans="1:10" x14ac:dyDescent="0.25">
      <c r="A141" s="35">
        <f>_xlfn.RANK.EQ(C141,$C$2:$C$290)</f>
        <v>140</v>
      </c>
      <c r="B141" s="11" t="s">
        <v>438</v>
      </c>
      <c r="C141" s="64">
        <f>+D141+E141+F141+G141+H141+I141+J141</f>
        <v>97</v>
      </c>
      <c r="D141" s="12">
        <v>92</v>
      </c>
      <c r="E141" s="12">
        <v>5</v>
      </c>
      <c r="F141" s="12">
        <v>0</v>
      </c>
      <c r="G141" s="12"/>
      <c r="H141" s="12"/>
      <c r="I141" s="12"/>
      <c r="J141" s="12"/>
    </row>
    <row r="142" spans="1:10" x14ac:dyDescent="0.25">
      <c r="A142" s="35">
        <f>_xlfn.RANK.EQ(C142,$C$2:$C$290)</f>
        <v>141</v>
      </c>
      <c r="B142" s="11" t="s">
        <v>224</v>
      </c>
      <c r="C142" s="64">
        <f>+D142+E142+F142+G142+H142+I142+J142</f>
        <v>96</v>
      </c>
      <c r="D142" s="12">
        <v>96</v>
      </c>
      <c r="E142" s="12"/>
      <c r="F142" s="12"/>
      <c r="G142" s="12"/>
      <c r="H142" s="12"/>
      <c r="I142" s="12"/>
      <c r="J142" s="12"/>
    </row>
    <row r="143" spans="1:10" x14ac:dyDescent="0.25">
      <c r="A143" s="35">
        <f>_xlfn.RANK.EQ(C143,$C$2:$C$290)</f>
        <v>142</v>
      </c>
      <c r="B143" s="11" t="s">
        <v>1009</v>
      </c>
      <c r="C143" s="64">
        <f>+D143+E143+F143+G143+H143+I143+J143</f>
        <v>92</v>
      </c>
      <c r="D143" s="12"/>
      <c r="E143" s="12">
        <v>92</v>
      </c>
      <c r="F143" s="12"/>
      <c r="G143" s="12"/>
      <c r="H143" s="12"/>
      <c r="I143" s="12"/>
      <c r="J143" s="12"/>
    </row>
    <row r="144" spans="1:10" x14ac:dyDescent="0.25">
      <c r="A144" s="35">
        <f>_xlfn.RANK.EQ(C144,$C$2:$C$290)</f>
        <v>142</v>
      </c>
      <c r="B144" s="11" t="s">
        <v>412</v>
      </c>
      <c r="C144" s="64">
        <f>+D144+E144+F144+G144+H144+I144+J144</f>
        <v>92</v>
      </c>
      <c r="D144" s="12">
        <v>0</v>
      </c>
      <c r="E144" s="12">
        <v>0</v>
      </c>
      <c r="F144" s="12"/>
      <c r="G144" s="12"/>
      <c r="H144" s="12"/>
      <c r="I144" s="12">
        <v>92</v>
      </c>
      <c r="J144" s="12"/>
    </row>
    <row r="145" spans="1:10" x14ac:dyDescent="0.25">
      <c r="A145" s="35">
        <f>_xlfn.RANK.EQ(C145,$C$2:$C$290)</f>
        <v>144</v>
      </c>
      <c r="B145" s="11" t="s">
        <v>299</v>
      </c>
      <c r="C145" s="64">
        <f>+D145+E145+F145+G145+H145+I145+J145</f>
        <v>88</v>
      </c>
      <c r="D145" s="12">
        <v>88</v>
      </c>
      <c r="E145" s="12"/>
      <c r="F145" s="12"/>
      <c r="G145" s="12"/>
      <c r="H145" s="12"/>
      <c r="I145" s="12"/>
      <c r="J145" s="12"/>
    </row>
    <row r="146" spans="1:10" x14ac:dyDescent="0.25">
      <c r="A146" s="35">
        <f>_xlfn.RANK.EQ(C146,$C$2:$C$290)</f>
        <v>145</v>
      </c>
      <c r="B146" s="11" t="s">
        <v>367</v>
      </c>
      <c r="C146" s="64">
        <f>+D146+E146+F146+G146+H146+I146+J146</f>
        <v>87</v>
      </c>
      <c r="D146" s="12">
        <v>87</v>
      </c>
      <c r="E146" s="12"/>
      <c r="F146" s="12"/>
      <c r="G146" s="12"/>
      <c r="H146" s="12"/>
      <c r="I146" s="12"/>
      <c r="J146" s="12"/>
    </row>
    <row r="147" spans="1:10" x14ac:dyDescent="0.25">
      <c r="A147" s="35">
        <f>_xlfn.RANK.EQ(C147,$C$2:$C$290)</f>
        <v>146</v>
      </c>
      <c r="B147" s="11" t="s">
        <v>157</v>
      </c>
      <c r="C147" s="64">
        <f>+D147+E147+F147+G147+H147+I147+J147</f>
        <v>86</v>
      </c>
      <c r="D147" s="12">
        <v>86</v>
      </c>
      <c r="E147" s="12"/>
      <c r="F147" s="12"/>
      <c r="G147" s="12"/>
      <c r="H147" s="12"/>
      <c r="I147" s="12"/>
      <c r="J147" s="12"/>
    </row>
    <row r="148" spans="1:10" x14ac:dyDescent="0.25">
      <c r="A148" s="35">
        <f>_xlfn.RANK.EQ(C148,$C$2:$C$290)</f>
        <v>147</v>
      </c>
      <c r="B148" s="11" t="s">
        <v>133</v>
      </c>
      <c r="C148" s="64">
        <f>+D148+E148+F148+G148+H148+I148+J148</f>
        <v>83</v>
      </c>
      <c r="D148" s="12">
        <v>83</v>
      </c>
      <c r="E148" s="12"/>
      <c r="F148" s="12"/>
      <c r="G148" s="12"/>
      <c r="H148" s="12"/>
      <c r="I148" s="12"/>
      <c r="J148" s="12"/>
    </row>
    <row r="149" spans="1:10" x14ac:dyDescent="0.25">
      <c r="A149" s="35">
        <f>_xlfn.RANK.EQ(C149,$C$2:$C$290)</f>
        <v>148</v>
      </c>
      <c r="B149" s="11" t="s">
        <v>169</v>
      </c>
      <c r="C149" s="64">
        <f>+D149+E149+F149+G149+H149+I149+J149</f>
        <v>82</v>
      </c>
      <c r="D149" s="12">
        <v>82</v>
      </c>
      <c r="E149" s="12"/>
      <c r="F149" s="12"/>
      <c r="G149" s="12"/>
      <c r="H149" s="12"/>
      <c r="I149" s="12"/>
      <c r="J149" s="12"/>
    </row>
    <row r="150" spans="1:10" x14ac:dyDescent="0.25">
      <c r="A150" s="35">
        <f>_xlfn.RANK.EQ(C150,$C$2:$C$290)</f>
        <v>149</v>
      </c>
      <c r="B150" s="11" t="s">
        <v>871</v>
      </c>
      <c r="C150" s="64">
        <f>+D150+E150+F150+G150+H150+I150+J150</f>
        <v>81</v>
      </c>
      <c r="D150" s="12"/>
      <c r="E150" s="12">
        <v>81</v>
      </c>
      <c r="F150" s="12"/>
      <c r="G150" s="12"/>
      <c r="H150" s="12"/>
      <c r="I150" s="12"/>
      <c r="J150" s="12"/>
    </row>
    <row r="151" spans="1:10" x14ac:dyDescent="0.25">
      <c r="A151" s="35">
        <f>_xlfn.RANK.EQ(C151,$C$2:$C$290)</f>
        <v>149</v>
      </c>
      <c r="B151" s="11" t="s">
        <v>91</v>
      </c>
      <c r="C151" s="64">
        <f>+D151+E151+F151+G151+H151+I151+J151</f>
        <v>81</v>
      </c>
      <c r="D151" s="12">
        <v>81</v>
      </c>
      <c r="E151" s="12"/>
      <c r="F151" s="12"/>
      <c r="G151" s="12"/>
      <c r="H151" s="12"/>
      <c r="I151" s="12"/>
      <c r="J151" s="12"/>
    </row>
    <row r="152" spans="1:10" x14ac:dyDescent="0.25">
      <c r="A152" s="35">
        <f>_xlfn.RANK.EQ(C152,$C$2:$C$290)</f>
        <v>149</v>
      </c>
      <c r="B152" s="11" t="s">
        <v>754</v>
      </c>
      <c r="C152" s="64">
        <f>+D152+E152+F152+G152+H152+I152+J152</f>
        <v>81</v>
      </c>
      <c r="D152" s="12"/>
      <c r="E152" s="12"/>
      <c r="F152" s="12">
        <v>0</v>
      </c>
      <c r="G152" s="12"/>
      <c r="H152" s="12">
        <v>81</v>
      </c>
      <c r="I152" s="12"/>
      <c r="J152" s="12"/>
    </row>
    <row r="153" spans="1:10" x14ac:dyDescent="0.25">
      <c r="A153" s="35">
        <f>_xlfn.RANK.EQ(C153,$C$2:$C$290)</f>
        <v>152</v>
      </c>
      <c r="B153" s="11" t="s">
        <v>82</v>
      </c>
      <c r="C153" s="64">
        <f>+D153+E153+F153+G153+H153+I153+J153</f>
        <v>80</v>
      </c>
      <c r="D153" s="12">
        <v>80</v>
      </c>
      <c r="E153" s="12"/>
      <c r="F153" s="12"/>
      <c r="G153" s="12"/>
      <c r="H153" s="12"/>
      <c r="I153" s="12"/>
      <c r="J153" s="12"/>
    </row>
    <row r="154" spans="1:10" x14ac:dyDescent="0.25">
      <c r="A154" s="35">
        <f>_xlfn.RANK.EQ(C154,$C$2:$C$290)</f>
        <v>152</v>
      </c>
      <c r="B154" s="11" t="s">
        <v>230</v>
      </c>
      <c r="C154" s="64">
        <f>+D154+E154+F154+G154+H154+I154+J154</f>
        <v>80</v>
      </c>
      <c r="D154" s="12">
        <v>80</v>
      </c>
      <c r="E154" s="12"/>
      <c r="F154" s="12"/>
      <c r="G154" s="12"/>
      <c r="H154" s="12"/>
      <c r="I154" s="12"/>
      <c r="J154" s="12"/>
    </row>
    <row r="155" spans="1:10" x14ac:dyDescent="0.25">
      <c r="A155" s="35">
        <f>_xlfn.RANK.EQ(C155,$C$2:$C$290)</f>
        <v>152</v>
      </c>
      <c r="B155" s="11" t="s">
        <v>764</v>
      </c>
      <c r="C155" s="64">
        <f>+D155+E155+F155+G155+H155+I155+J155</f>
        <v>80</v>
      </c>
      <c r="D155" s="12"/>
      <c r="E155" s="12"/>
      <c r="F155" s="12">
        <v>80</v>
      </c>
      <c r="G155" s="12"/>
      <c r="H155" s="12"/>
      <c r="I155" s="12"/>
      <c r="J155" s="12"/>
    </row>
    <row r="156" spans="1:10" x14ac:dyDescent="0.25">
      <c r="A156" s="35">
        <f>_xlfn.RANK.EQ(C156,$C$2:$C$290)</f>
        <v>155</v>
      </c>
      <c r="B156" s="11" t="s">
        <v>931</v>
      </c>
      <c r="C156" s="64">
        <f>+D156+E156+F156+G156+H156+I156+J156</f>
        <v>79</v>
      </c>
      <c r="D156" s="12"/>
      <c r="E156" s="12">
        <v>79</v>
      </c>
      <c r="F156" s="12"/>
      <c r="G156" s="12"/>
      <c r="H156" s="12"/>
      <c r="I156" s="12"/>
      <c r="J156" s="12"/>
    </row>
    <row r="157" spans="1:10" x14ac:dyDescent="0.25">
      <c r="A157" s="35">
        <f>_xlfn.RANK.EQ(C157,$C$2:$C$290)</f>
        <v>156</v>
      </c>
      <c r="B157" s="11" t="s">
        <v>72</v>
      </c>
      <c r="C157" s="64">
        <f>+D157+E157+F157+G157+H157+I157+J157</f>
        <v>78</v>
      </c>
      <c r="D157" s="12">
        <v>0</v>
      </c>
      <c r="E157" s="12">
        <v>78</v>
      </c>
      <c r="F157" s="12"/>
      <c r="G157" s="12"/>
      <c r="H157" s="12"/>
      <c r="I157" s="12"/>
      <c r="J157" s="12"/>
    </row>
    <row r="158" spans="1:10" x14ac:dyDescent="0.25">
      <c r="A158" s="35">
        <f>_xlfn.RANK.EQ(C158,$C$2:$C$290)</f>
        <v>157</v>
      </c>
      <c r="B158" s="11" t="s">
        <v>1109</v>
      </c>
      <c r="C158" s="64">
        <f>+D158+E158+F158+G158+H158+I158+J158</f>
        <v>77</v>
      </c>
      <c r="D158" s="12"/>
      <c r="E158" s="12"/>
      <c r="F158" s="12"/>
      <c r="G158" s="12"/>
      <c r="H158" s="12">
        <v>0</v>
      </c>
      <c r="I158" s="12">
        <v>0</v>
      </c>
      <c r="J158" s="12">
        <v>77</v>
      </c>
    </row>
    <row r="159" spans="1:10" x14ac:dyDescent="0.25">
      <c r="A159" s="35">
        <f>_xlfn.RANK.EQ(C159,$C$2:$C$290)</f>
        <v>158</v>
      </c>
      <c r="B159" s="11" t="s">
        <v>127</v>
      </c>
      <c r="C159" s="64">
        <f>+D159+E159+F159+G159+H159+I159+J159</f>
        <v>76</v>
      </c>
      <c r="D159" s="12">
        <v>0</v>
      </c>
      <c r="E159" s="12">
        <v>0</v>
      </c>
      <c r="F159" s="12"/>
      <c r="G159" s="12">
        <v>0</v>
      </c>
      <c r="H159" s="12">
        <v>76</v>
      </c>
      <c r="I159" s="12"/>
      <c r="J159" s="12"/>
    </row>
    <row r="160" spans="1:10" x14ac:dyDescent="0.25">
      <c r="A160" s="35">
        <f>_xlfn.RANK.EQ(C160,$C$2:$C$290)</f>
        <v>159</v>
      </c>
      <c r="B160" s="11" t="s">
        <v>222</v>
      </c>
      <c r="C160" s="64">
        <f>+D160+E160+F160+G160+H160+I160+J160</f>
        <v>75</v>
      </c>
      <c r="D160" s="12">
        <v>75</v>
      </c>
      <c r="E160" s="12"/>
      <c r="F160" s="12"/>
      <c r="G160" s="12"/>
      <c r="H160" s="12"/>
      <c r="I160" s="12"/>
      <c r="J160" s="12"/>
    </row>
    <row r="161" spans="1:10" x14ac:dyDescent="0.25">
      <c r="A161" s="35">
        <f>_xlfn.RANK.EQ(C161,$C$2:$C$290)</f>
        <v>160</v>
      </c>
      <c r="B161" s="11" t="s">
        <v>491</v>
      </c>
      <c r="C161" s="64">
        <f>+D161+E161+F161+G161+H161+I161+J161</f>
        <v>74</v>
      </c>
      <c r="D161" s="12">
        <v>23</v>
      </c>
      <c r="E161" s="12">
        <v>51</v>
      </c>
      <c r="F161" s="12"/>
      <c r="G161" s="12"/>
      <c r="H161" s="12"/>
      <c r="I161" s="12"/>
      <c r="J161" s="12"/>
    </row>
    <row r="162" spans="1:10" x14ac:dyDescent="0.25">
      <c r="A162" s="35">
        <f>_xlfn.RANK.EQ(C162,$C$2:$C$290)</f>
        <v>161</v>
      </c>
      <c r="B162" s="11" t="s">
        <v>212</v>
      </c>
      <c r="C162" s="64">
        <f>+D162+E162+F162+G162+H162+I162+J162</f>
        <v>73</v>
      </c>
      <c r="D162" s="12">
        <v>73</v>
      </c>
      <c r="E162" s="12"/>
      <c r="F162" s="12"/>
      <c r="G162" s="12"/>
      <c r="H162" s="12"/>
      <c r="I162" s="12"/>
      <c r="J162" s="12"/>
    </row>
    <row r="163" spans="1:10" x14ac:dyDescent="0.25">
      <c r="A163" s="35">
        <f>_xlfn.RANK.EQ(C163,$C$2:$C$290)</f>
        <v>162</v>
      </c>
      <c r="B163" s="11" t="s">
        <v>473</v>
      </c>
      <c r="C163" s="64">
        <f>+D163+E163+F163+G163+H163+I163+J163</f>
        <v>71</v>
      </c>
      <c r="D163" s="12">
        <v>71</v>
      </c>
      <c r="E163" s="12"/>
      <c r="F163" s="12"/>
      <c r="G163" s="12"/>
      <c r="H163" s="12"/>
      <c r="I163" s="12"/>
      <c r="J163" s="12"/>
    </row>
    <row r="164" spans="1:10" x14ac:dyDescent="0.25">
      <c r="A164" s="35">
        <f>_xlfn.RANK.EQ(C164,$C$2:$C$290)</f>
        <v>163</v>
      </c>
      <c r="B164" s="11" t="s">
        <v>1458</v>
      </c>
      <c r="C164" s="64">
        <f>+D164+E164+F164+G164+H164+I164+J164</f>
        <v>70</v>
      </c>
      <c r="D164" s="12"/>
      <c r="E164" s="12"/>
      <c r="F164" s="12"/>
      <c r="G164" s="12"/>
      <c r="H164" s="12"/>
      <c r="I164" s="12"/>
      <c r="J164" s="12">
        <v>70</v>
      </c>
    </row>
    <row r="165" spans="1:10" x14ac:dyDescent="0.25">
      <c r="A165" s="35">
        <f>_xlfn.RANK.EQ(C165,$C$2:$C$290)</f>
        <v>164</v>
      </c>
      <c r="B165" s="11" t="s">
        <v>262</v>
      </c>
      <c r="C165" s="64">
        <f>+D165+E165+F165+G165+H165+I165+J165</f>
        <v>67</v>
      </c>
      <c r="D165" s="12">
        <v>67</v>
      </c>
      <c r="E165" s="12"/>
      <c r="F165" s="12"/>
      <c r="G165" s="12"/>
      <c r="H165" s="12"/>
      <c r="I165" s="12"/>
      <c r="J165" s="12"/>
    </row>
    <row r="166" spans="1:10" x14ac:dyDescent="0.25">
      <c r="A166" s="35">
        <f>_xlfn.RANK.EQ(C166,$C$2:$C$290)</f>
        <v>165</v>
      </c>
      <c r="B166" s="11" t="s">
        <v>358</v>
      </c>
      <c r="C166" s="64">
        <f>+D166+E166+F166+G166+H166+I166+J166</f>
        <v>66</v>
      </c>
      <c r="D166" s="12">
        <v>66</v>
      </c>
      <c r="E166" s="12"/>
      <c r="F166" s="12"/>
      <c r="G166" s="12"/>
      <c r="H166" s="12"/>
      <c r="I166" s="12"/>
      <c r="J166" s="12"/>
    </row>
    <row r="167" spans="1:10" x14ac:dyDescent="0.25">
      <c r="A167" s="35">
        <f>_xlfn.RANK.EQ(C167,$C$2:$C$290)</f>
        <v>166</v>
      </c>
      <c r="B167" s="11" t="s">
        <v>974</v>
      </c>
      <c r="C167" s="64">
        <f>+D167+E167+F167+G167+H167+I167+J167</f>
        <v>65</v>
      </c>
      <c r="D167" s="12"/>
      <c r="E167" s="12">
        <v>65</v>
      </c>
      <c r="F167" s="12"/>
      <c r="G167" s="12"/>
      <c r="H167" s="12"/>
      <c r="I167" s="12"/>
      <c r="J167" s="12"/>
    </row>
    <row r="168" spans="1:10" x14ac:dyDescent="0.25">
      <c r="A168" s="35">
        <f>_xlfn.RANK.EQ(C168,$C$2:$C$290)</f>
        <v>166</v>
      </c>
      <c r="B168" s="11" t="s">
        <v>338</v>
      </c>
      <c r="C168" s="64">
        <f>+D168+E168+F168+G168+H168+I168+J168</f>
        <v>65</v>
      </c>
      <c r="D168" s="12">
        <v>65</v>
      </c>
      <c r="E168" s="12"/>
      <c r="F168" s="12"/>
      <c r="G168" s="12"/>
      <c r="H168" s="12"/>
      <c r="I168" s="12"/>
      <c r="J168" s="12"/>
    </row>
    <row r="169" spans="1:10" x14ac:dyDescent="0.25">
      <c r="A169" s="35">
        <f>_xlfn.RANK.EQ(C169,$C$2:$C$290)</f>
        <v>166</v>
      </c>
      <c r="B169" s="11" t="s">
        <v>344</v>
      </c>
      <c r="C169" s="64">
        <f>+D169+E169+F169+G169+H169+I169+J169</f>
        <v>65</v>
      </c>
      <c r="D169" s="12">
        <v>65</v>
      </c>
      <c r="E169" s="12"/>
      <c r="F169" s="12"/>
      <c r="G169" s="12"/>
      <c r="H169" s="12"/>
      <c r="I169" s="12"/>
      <c r="J169" s="12"/>
    </row>
    <row r="170" spans="1:10" x14ac:dyDescent="0.25">
      <c r="A170" s="35">
        <f>_xlfn.RANK.EQ(C170,$C$2:$C$290)</f>
        <v>166</v>
      </c>
      <c r="B170" s="11" t="s">
        <v>386</v>
      </c>
      <c r="C170" s="64">
        <f>+D170+E170+F170+G170+H170+I170+J170</f>
        <v>65</v>
      </c>
      <c r="D170" s="12">
        <v>65</v>
      </c>
      <c r="E170" s="12"/>
      <c r="F170" s="12"/>
      <c r="G170" s="12"/>
      <c r="H170" s="12"/>
      <c r="I170" s="12"/>
      <c r="J170" s="12"/>
    </row>
    <row r="171" spans="1:10" x14ac:dyDescent="0.25">
      <c r="A171" s="35">
        <f>_xlfn.RANK.EQ(C171,$C$2:$C$290)</f>
        <v>166</v>
      </c>
      <c r="B171" s="11" t="s">
        <v>1033</v>
      </c>
      <c r="C171" s="64">
        <f>+D171+E171+F171+G171+H171+I171+J171</f>
        <v>65</v>
      </c>
      <c r="D171" s="12"/>
      <c r="E171" s="12">
        <v>65</v>
      </c>
      <c r="F171" s="12"/>
      <c r="G171" s="12"/>
      <c r="H171" s="12"/>
      <c r="I171" s="12"/>
      <c r="J171" s="12"/>
    </row>
    <row r="172" spans="1:10" x14ac:dyDescent="0.25">
      <c r="A172" s="35">
        <f>_xlfn.RANK.EQ(C172,$C$2:$C$290)</f>
        <v>171</v>
      </c>
      <c r="B172" s="11" t="s">
        <v>305</v>
      </c>
      <c r="C172" s="64">
        <f>+D172+E172+F172+G172+H172+I172+J172</f>
        <v>63</v>
      </c>
      <c r="D172" s="12">
        <v>63</v>
      </c>
      <c r="E172" s="12"/>
      <c r="F172" s="12"/>
      <c r="G172" s="12"/>
      <c r="H172" s="12"/>
      <c r="I172" s="12"/>
      <c r="J172" s="12"/>
    </row>
    <row r="173" spans="1:10" x14ac:dyDescent="0.25">
      <c r="A173" s="35">
        <f>_xlfn.RANK.EQ(C173,$C$2:$C$290)</f>
        <v>171</v>
      </c>
      <c r="B173" s="11" t="s">
        <v>390</v>
      </c>
      <c r="C173" s="64">
        <f>+D173+E173+F173+G173+H173+I173+J173</f>
        <v>63</v>
      </c>
      <c r="D173" s="12">
        <v>63</v>
      </c>
      <c r="E173" s="12"/>
      <c r="F173" s="12"/>
      <c r="G173" s="12"/>
      <c r="H173" s="12"/>
      <c r="I173" s="12"/>
      <c r="J173" s="12"/>
    </row>
    <row r="174" spans="1:10" x14ac:dyDescent="0.25">
      <c r="A174" s="35">
        <f>_xlfn.RANK.EQ(C174,$C$2:$C$290)</f>
        <v>173</v>
      </c>
      <c r="B174" s="11" t="s">
        <v>488</v>
      </c>
      <c r="C174" s="64">
        <f>+D174+E174+F174+G174+H174+I174+J174</f>
        <v>60</v>
      </c>
      <c r="D174" s="12">
        <v>60</v>
      </c>
      <c r="E174" s="12"/>
      <c r="F174" s="12"/>
      <c r="G174" s="12"/>
      <c r="H174" s="12"/>
      <c r="I174" s="12"/>
      <c r="J174" s="12"/>
    </row>
    <row r="175" spans="1:10" x14ac:dyDescent="0.25">
      <c r="A175" s="35">
        <f>_xlfn.RANK.EQ(C175,$C$2:$C$290)</f>
        <v>174</v>
      </c>
      <c r="B175" s="11" t="s">
        <v>254</v>
      </c>
      <c r="C175" s="64">
        <f>+D175+E175+F175+G175+H175+I175+J175</f>
        <v>58</v>
      </c>
      <c r="D175" s="12">
        <v>58</v>
      </c>
      <c r="E175" s="12"/>
      <c r="F175" s="12"/>
      <c r="G175" s="12"/>
      <c r="H175" s="12"/>
      <c r="I175" s="12"/>
      <c r="J175" s="12"/>
    </row>
    <row r="176" spans="1:10" x14ac:dyDescent="0.25">
      <c r="A176" s="35">
        <f>_xlfn.RANK.EQ(C176,$C$2:$C$290)</f>
        <v>175</v>
      </c>
      <c r="B176" s="11" t="s">
        <v>318</v>
      </c>
      <c r="C176" s="64">
        <f>+D176+E176+F176+G176+H176+I176+J176</f>
        <v>56</v>
      </c>
      <c r="D176" s="12">
        <v>56</v>
      </c>
      <c r="E176" s="12"/>
      <c r="F176" s="12"/>
      <c r="G176" s="12"/>
      <c r="H176" s="12"/>
      <c r="I176" s="12"/>
      <c r="J176" s="12"/>
    </row>
    <row r="177" spans="1:10" x14ac:dyDescent="0.25">
      <c r="A177" s="35">
        <f>_xlfn.RANK.EQ(C177,$C$2:$C$290)</f>
        <v>176</v>
      </c>
      <c r="B177" s="11" t="s">
        <v>406</v>
      </c>
      <c r="C177" s="64">
        <f>+D177+E177+F177+G177+H177+I177+J177</f>
        <v>55</v>
      </c>
      <c r="D177" s="12">
        <v>55</v>
      </c>
      <c r="E177" s="12"/>
      <c r="F177" s="12"/>
      <c r="G177" s="12"/>
      <c r="H177" s="12"/>
      <c r="I177" s="12"/>
      <c r="J177" s="12"/>
    </row>
    <row r="178" spans="1:10" x14ac:dyDescent="0.25">
      <c r="A178" s="35">
        <f>_xlfn.RANK.EQ(C178,$C$2:$C$290)</f>
        <v>177</v>
      </c>
      <c r="B178" s="11" t="s">
        <v>297</v>
      </c>
      <c r="C178" s="64">
        <f>+D178+E178+F178+G178+H178+I178+J178</f>
        <v>54</v>
      </c>
      <c r="D178" s="12">
        <v>54</v>
      </c>
      <c r="E178" s="12"/>
      <c r="F178" s="12"/>
      <c r="G178" s="12"/>
      <c r="H178" s="12"/>
      <c r="I178" s="12"/>
      <c r="J178" s="12"/>
    </row>
    <row r="179" spans="1:10" x14ac:dyDescent="0.25">
      <c r="A179" s="35">
        <f>_xlfn.RANK.EQ(C179,$C$2:$C$290)</f>
        <v>178</v>
      </c>
      <c r="B179" s="11" t="s">
        <v>875</v>
      </c>
      <c r="C179" s="64">
        <f>+D179+E179+F179+G179+H179+I179+J179</f>
        <v>53</v>
      </c>
      <c r="D179" s="12"/>
      <c r="E179" s="12">
        <v>53</v>
      </c>
      <c r="F179" s="12"/>
      <c r="G179" s="12"/>
      <c r="H179" s="12"/>
      <c r="I179" s="12"/>
      <c r="J179" s="12"/>
    </row>
    <row r="180" spans="1:10" x14ac:dyDescent="0.25">
      <c r="A180" s="35">
        <f>_xlfn.RANK.EQ(C180,$C$2:$C$290)</f>
        <v>179</v>
      </c>
      <c r="B180" s="11" t="s">
        <v>602</v>
      </c>
      <c r="C180" s="64">
        <f>+D180+E180+F180+G180+H180+I180+J180</f>
        <v>51</v>
      </c>
      <c r="D180" s="12"/>
      <c r="E180" s="12"/>
      <c r="F180" s="12"/>
      <c r="G180" s="12">
        <v>51</v>
      </c>
      <c r="H180" s="12"/>
      <c r="I180" s="12"/>
      <c r="J180" s="12"/>
    </row>
    <row r="181" spans="1:10" x14ac:dyDescent="0.25">
      <c r="A181" s="35">
        <f>_xlfn.RANK.EQ(C181,$C$2:$C$290)</f>
        <v>180</v>
      </c>
      <c r="B181" s="11" t="s">
        <v>1023</v>
      </c>
      <c r="C181" s="64">
        <f>+D181+E181+F181+G181+H181+I181+J181</f>
        <v>50</v>
      </c>
      <c r="D181" s="12"/>
      <c r="E181" s="12">
        <v>50</v>
      </c>
      <c r="F181" s="12"/>
      <c r="G181" s="12"/>
      <c r="H181" s="12"/>
      <c r="I181" s="12"/>
      <c r="J181" s="12"/>
    </row>
    <row r="182" spans="1:10" x14ac:dyDescent="0.25">
      <c r="A182" s="35">
        <f>_xlfn.RANK.EQ(C182,$C$2:$C$290)</f>
        <v>181</v>
      </c>
      <c r="B182" s="11" t="s">
        <v>240</v>
      </c>
      <c r="C182" s="64">
        <f>+D182+E182+F182+G182+H182+I182+J182</f>
        <v>8</v>
      </c>
      <c r="D182" s="12">
        <v>8</v>
      </c>
      <c r="E182" s="12"/>
      <c r="F182" s="12"/>
      <c r="G182" s="12"/>
      <c r="H182" s="12"/>
      <c r="I182" s="12"/>
      <c r="J182" s="12"/>
    </row>
    <row r="183" spans="1:10" x14ac:dyDescent="0.25">
      <c r="A183" s="35">
        <f>_xlfn.RANK.EQ(C183,$C$2:$C$290)</f>
        <v>182</v>
      </c>
      <c r="B183" s="11" t="s">
        <v>23</v>
      </c>
      <c r="C183" s="64">
        <f>+D183+E183+F183+G183+H183+I183+J183</f>
        <v>0</v>
      </c>
      <c r="D183" s="12">
        <v>0</v>
      </c>
      <c r="E183" s="1"/>
      <c r="F183" s="1"/>
      <c r="G183" s="12"/>
      <c r="H183" s="12"/>
      <c r="I183" s="12"/>
      <c r="J183" s="1"/>
    </row>
    <row r="184" spans="1:10" x14ac:dyDescent="0.25">
      <c r="A184" s="35">
        <f>_xlfn.RANK.EQ(C184,$C$2:$C$290)</f>
        <v>182</v>
      </c>
      <c r="B184" s="11" t="s">
        <v>54</v>
      </c>
      <c r="C184" s="64">
        <f>+D184+E184+F184+G184+H184+I184+J184</f>
        <v>0</v>
      </c>
      <c r="D184" s="12">
        <v>0</v>
      </c>
      <c r="E184" s="12">
        <v>0</v>
      </c>
      <c r="F184" s="12"/>
      <c r="G184" s="12"/>
      <c r="H184" s="12"/>
      <c r="I184" s="12"/>
      <c r="J184" s="12"/>
    </row>
    <row r="185" spans="1:10" x14ac:dyDescent="0.25">
      <c r="A185" s="35">
        <f>_xlfn.RANK.EQ(C185,$C$2:$C$290)</f>
        <v>182</v>
      </c>
      <c r="B185" s="11" t="s">
        <v>57</v>
      </c>
      <c r="C185" s="64">
        <f>+D185+E185+F185+G185+H185+I185+J185</f>
        <v>0</v>
      </c>
      <c r="D185" s="12">
        <v>0</v>
      </c>
      <c r="E185" s="12"/>
      <c r="F185" s="12"/>
      <c r="G185" s="12"/>
      <c r="H185" s="12"/>
      <c r="I185" s="12"/>
      <c r="J185" s="12"/>
    </row>
    <row r="186" spans="1:10" x14ac:dyDescent="0.25">
      <c r="A186" s="35">
        <f>_xlfn.RANK.EQ(C186,$C$2:$C$290)</f>
        <v>182</v>
      </c>
      <c r="B186" s="11" t="s">
        <v>521</v>
      </c>
      <c r="C186" s="64">
        <f>+D186+E186+F186+G186+H186+I186+J186</f>
        <v>0</v>
      </c>
      <c r="D186" s="12"/>
      <c r="E186" s="12"/>
      <c r="F186" s="12"/>
      <c r="G186" s="12">
        <v>0</v>
      </c>
      <c r="H186" s="12"/>
      <c r="I186" s="12"/>
      <c r="J186" s="12"/>
    </row>
    <row r="187" spans="1:10" x14ac:dyDescent="0.25">
      <c r="A187" s="35">
        <f>_xlfn.RANK.EQ(C187,$C$2:$C$290)</f>
        <v>182</v>
      </c>
      <c r="B187" s="11" t="s">
        <v>859</v>
      </c>
      <c r="C187" s="64">
        <f>+D187+E187+F187+G187+H187+I187+J187</f>
        <v>0</v>
      </c>
      <c r="D187" s="12"/>
      <c r="E187" s="12">
        <v>0</v>
      </c>
      <c r="F187" s="12"/>
      <c r="G187" s="12"/>
      <c r="H187" s="12"/>
      <c r="I187" s="12"/>
      <c r="J187" s="12"/>
    </row>
    <row r="188" spans="1:10" x14ac:dyDescent="0.25">
      <c r="A188" s="35">
        <f>_xlfn.RANK.EQ(C188,$C$2:$C$290)</f>
        <v>182</v>
      </c>
      <c r="B188" s="11" t="s">
        <v>867</v>
      </c>
      <c r="C188" s="64">
        <f>+D188+E188+F188+G188+H188+I188+J188</f>
        <v>0</v>
      </c>
      <c r="D188" s="12"/>
      <c r="E188" s="12">
        <v>0</v>
      </c>
      <c r="F188" s="12"/>
      <c r="G188" s="12"/>
      <c r="H188" s="12"/>
      <c r="I188" s="12"/>
      <c r="J188" s="12"/>
    </row>
    <row r="189" spans="1:10" x14ac:dyDescent="0.25">
      <c r="A189" s="35">
        <f>_xlfn.RANK.EQ(C189,$C$2:$C$290)</f>
        <v>182</v>
      </c>
      <c r="B189" s="11" t="s">
        <v>869</v>
      </c>
      <c r="C189" s="64">
        <f>+D189+E189+F189+G189+H189+I189+J189</f>
        <v>0</v>
      </c>
      <c r="D189" s="12"/>
      <c r="E189" s="12">
        <v>0</v>
      </c>
      <c r="F189" s="12"/>
      <c r="G189" s="12"/>
      <c r="H189" s="12"/>
      <c r="I189" s="12"/>
      <c r="J189" s="12"/>
    </row>
    <row r="190" spans="1:10" x14ac:dyDescent="0.25">
      <c r="A190" s="35">
        <f>_xlfn.RANK.EQ(C190,$C$2:$C$290)</f>
        <v>182</v>
      </c>
      <c r="B190" s="11" t="s">
        <v>84</v>
      </c>
      <c r="C190" s="64">
        <f>+D190+E190+F190+G190+H190+I190+J190</f>
        <v>0</v>
      </c>
      <c r="D190" s="12">
        <v>0</v>
      </c>
      <c r="E190" s="12"/>
      <c r="F190" s="12"/>
      <c r="G190" s="12"/>
      <c r="H190" s="12"/>
      <c r="I190" s="12"/>
      <c r="J190" s="12"/>
    </row>
    <row r="191" spans="1:10" x14ac:dyDescent="0.25">
      <c r="A191" s="35">
        <f>_xlfn.RANK.EQ(C191,$C$2:$C$290)</f>
        <v>182</v>
      </c>
      <c r="B191" s="11" t="s">
        <v>1232</v>
      </c>
      <c r="C191" s="64">
        <f>+D191+E191+F191+G191+H191+I191+J191</f>
        <v>0</v>
      </c>
      <c r="D191" s="12"/>
      <c r="E191" s="12"/>
      <c r="F191" s="12"/>
      <c r="G191" s="12"/>
      <c r="H191" s="12"/>
      <c r="I191" s="12">
        <v>0</v>
      </c>
      <c r="J191" s="12"/>
    </row>
    <row r="192" spans="1:10" x14ac:dyDescent="0.25">
      <c r="A192" s="35">
        <f>_xlfn.RANK.EQ(C192,$C$2:$C$290)</f>
        <v>182</v>
      </c>
      <c r="B192" s="11" t="s">
        <v>696</v>
      </c>
      <c r="C192" s="64">
        <f>+D192+E192+F192+G192+H192+I192+J192</f>
        <v>0</v>
      </c>
      <c r="D192" s="12"/>
      <c r="E192" s="12"/>
      <c r="F192" s="12">
        <v>0</v>
      </c>
      <c r="G192" s="12"/>
      <c r="H192" s="12"/>
      <c r="I192" s="12"/>
      <c r="J192" s="12"/>
    </row>
    <row r="193" spans="1:10" x14ac:dyDescent="0.25">
      <c r="A193" s="35">
        <f>_xlfn.RANK.EQ(C193,$C$2:$C$290)</f>
        <v>182</v>
      </c>
      <c r="B193" s="11" t="s">
        <v>95</v>
      </c>
      <c r="C193" s="64">
        <f>+D193+E193+F193+G193+H193+I193+J193</f>
        <v>0</v>
      </c>
      <c r="D193" s="12">
        <v>0</v>
      </c>
      <c r="E193" s="12"/>
      <c r="F193" s="12"/>
      <c r="G193" s="12"/>
      <c r="H193" s="12"/>
      <c r="I193" s="12"/>
      <c r="J193" s="12"/>
    </row>
    <row r="194" spans="1:10" x14ac:dyDescent="0.25">
      <c r="A194" s="35">
        <f>_xlfn.RANK.EQ(C194,$C$2:$C$290)</f>
        <v>182</v>
      </c>
      <c r="B194" s="11" t="s">
        <v>879</v>
      </c>
      <c r="C194" s="64">
        <f>+D194+E194+F194+G194+H194+I194+J194</f>
        <v>0</v>
      </c>
      <c r="D194" s="12"/>
      <c r="E194" s="12">
        <v>0</v>
      </c>
      <c r="F194" s="12"/>
      <c r="G194" s="12"/>
      <c r="H194" s="12"/>
      <c r="I194" s="12"/>
      <c r="J194" s="12"/>
    </row>
    <row r="195" spans="1:10" x14ac:dyDescent="0.25">
      <c r="A195" s="35">
        <f>_xlfn.RANK.EQ(C195,$C$2:$C$290)</f>
        <v>182</v>
      </c>
      <c r="B195" s="11" t="s">
        <v>881</v>
      </c>
      <c r="C195" s="64">
        <f>+D195+E195+F195+G195+H195+I195+J195</f>
        <v>0</v>
      </c>
      <c r="D195" s="12"/>
      <c r="E195" s="12">
        <v>0</v>
      </c>
      <c r="F195" s="12"/>
      <c r="G195" s="12"/>
      <c r="H195" s="12"/>
      <c r="I195" s="12"/>
      <c r="J195" s="12"/>
    </row>
    <row r="196" spans="1:10" x14ac:dyDescent="0.25">
      <c r="A196" s="35">
        <f>_xlfn.RANK.EQ(C196,$C$2:$C$290)</f>
        <v>182</v>
      </c>
      <c r="B196" s="11" t="s">
        <v>101</v>
      </c>
      <c r="C196" s="64">
        <f>+D196+E196+F196+G196+H196+I196+J196</f>
        <v>0</v>
      </c>
      <c r="D196" s="12">
        <v>0</v>
      </c>
      <c r="E196" s="12"/>
      <c r="F196" s="12"/>
      <c r="G196" s="12"/>
      <c r="H196" s="12"/>
      <c r="I196" s="12"/>
      <c r="J196" s="12"/>
    </row>
    <row r="197" spans="1:10" x14ac:dyDescent="0.25">
      <c r="A197" s="35">
        <f>_xlfn.RANK.EQ(C197,$C$2:$C$290)</f>
        <v>182</v>
      </c>
      <c r="B197" s="11" t="s">
        <v>105</v>
      </c>
      <c r="C197" s="64">
        <f>+D197+E197+F197+G197+H197+I197+J197</f>
        <v>0</v>
      </c>
      <c r="D197" s="12">
        <v>0</v>
      </c>
      <c r="E197" s="12"/>
      <c r="F197" s="12"/>
      <c r="G197" s="12"/>
      <c r="H197" s="12"/>
      <c r="I197" s="12"/>
      <c r="J197" s="12"/>
    </row>
    <row r="198" spans="1:10" x14ac:dyDescent="0.25">
      <c r="A198" s="35">
        <f>_xlfn.RANK.EQ(C198,$C$2:$C$290)</f>
        <v>182</v>
      </c>
      <c r="B198" s="11" t="s">
        <v>107</v>
      </c>
      <c r="C198" s="64">
        <f>+D198+E198+F198+G198+H198+I198+J198</f>
        <v>0</v>
      </c>
      <c r="D198" s="12">
        <v>0</v>
      </c>
      <c r="E198" s="12"/>
      <c r="F198" s="12"/>
      <c r="G198" s="12"/>
      <c r="H198" s="12"/>
      <c r="I198" s="12"/>
      <c r="J198" s="12"/>
    </row>
    <row r="199" spans="1:10" x14ac:dyDescent="0.25">
      <c r="A199" s="35">
        <f>_xlfn.RANK.EQ(C199,$C$2:$C$290)</f>
        <v>182</v>
      </c>
      <c r="B199" s="11" t="s">
        <v>109</v>
      </c>
      <c r="C199" s="64">
        <f>+D199+E199+F199+G199+H199+I199+J199</f>
        <v>0</v>
      </c>
      <c r="D199" s="12">
        <v>0</v>
      </c>
      <c r="E199" s="12"/>
      <c r="F199" s="12"/>
      <c r="G199" s="12"/>
      <c r="H199" s="12"/>
      <c r="I199" s="12"/>
      <c r="J199" s="12"/>
    </row>
    <row r="200" spans="1:10" x14ac:dyDescent="0.25">
      <c r="A200" s="35">
        <f>_xlfn.RANK.EQ(C200,$C$2:$C$290)</f>
        <v>182</v>
      </c>
      <c r="B200" s="11" t="s">
        <v>701</v>
      </c>
      <c r="C200" s="64">
        <f>+D200+E200+F200+G200+H200+I200+J200</f>
        <v>0</v>
      </c>
      <c r="D200" s="12"/>
      <c r="E200" s="12"/>
      <c r="F200" s="12">
        <v>0</v>
      </c>
      <c r="G200" s="12"/>
      <c r="H200" s="12"/>
      <c r="I200" s="12"/>
      <c r="J200" s="12"/>
    </row>
    <row r="201" spans="1:10" x14ac:dyDescent="0.25">
      <c r="A201" s="35">
        <f>_xlfn.RANK.EQ(C201,$C$2:$C$290)</f>
        <v>182</v>
      </c>
      <c r="B201" s="11" t="s">
        <v>120</v>
      </c>
      <c r="C201" s="64">
        <f>+D201+E201+F201+G201+H201+I201+J201</f>
        <v>0</v>
      </c>
      <c r="D201" s="12">
        <v>0</v>
      </c>
      <c r="E201" s="12"/>
      <c r="F201" s="12"/>
      <c r="G201" s="12"/>
      <c r="H201" s="12"/>
      <c r="I201" s="12"/>
      <c r="J201" s="12"/>
    </row>
    <row r="202" spans="1:10" x14ac:dyDescent="0.25">
      <c r="A202" s="35">
        <f>_xlfn.RANK.EQ(C202,$C$2:$C$290)</f>
        <v>182</v>
      </c>
      <c r="B202" s="11" t="s">
        <v>122</v>
      </c>
      <c r="C202" s="64">
        <f>+D202+E202+F202+G202+H202+I202+J202</f>
        <v>0</v>
      </c>
      <c r="D202" s="12">
        <v>0</v>
      </c>
      <c r="E202" s="12"/>
      <c r="F202" s="12"/>
      <c r="G202" s="12"/>
      <c r="H202" s="12"/>
      <c r="I202" s="12"/>
      <c r="J202" s="12"/>
    </row>
    <row r="203" spans="1:10" x14ac:dyDescent="0.25">
      <c r="A203" s="35">
        <f>_xlfn.RANK.EQ(C203,$C$2:$C$290)</f>
        <v>182</v>
      </c>
      <c r="B203" s="11" t="s">
        <v>125</v>
      </c>
      <c r="C203" s="64">
        <f>+D203+E203+F203+G203+H203+I203+J203</f>
        <v>0</v>
      </c>
      <c r="D203" s="12">
        <v>0</v>
      </c>
      <c r="E203" s="12"/>
      <c r="F203" s="12"/>
      <c r="G203" s="12"/>
      <c r="H203" s="12"/>
      <c r="I203" s="12"/>
      <c r="J203" s="12"/>
    </row>
    <row r="204" spans="1:10" x14ac:dyDescent="0.25">
      <c r="A204" s="35">
        <f>_xlfn.RANK.EQ(C204,$C$2:$C$290)</f>
        <v>182</v>
      </c>
      <c r="B204" s="11" t="s">
        <v>710</v>
      </c>
      <c r="C204" s="64">
        <f>+D204+E204+F204+G204+H204+I204+J204</f>
        <v>0</v>
      </c>
      <c r="D204" s="12"/>
      <c r="E204" s="12"/>
      <c r="F204" s="12">
        <v>0</v>
      </c>
      <c r="G204" s="12"/>
      <c r="H204" s="12"/>
      <c r="I204" s="12"/>
      <c r="J204" s="12"/>
    </row>
    <row r="205" spans="1:10" x14ac:dyDescent="0.25">
      <c r="A205" s="35">
        <f>_xlfn.RANK.EQ(C205,$C$2:$C$290)</f>
        <v>182</v>
      </c>
      <c r="B205" s="11" t="s">
        <v>131</v>
      </c>
      <c r="C205" s="64">
        <f>+D205+E205+F205+G205+H205+I205+J205</f>
        <v>0</v>
      </c>
      <c r="D205" s="12">
        <v>0</v>
      </c>
      <c r="E205" s="12"/>
      <c r="F205" s="12"/>
      <c r="G205" s="12"/>
      <c r="H205" s="12"/>
      <c r="I205" s="12"/>
      <c r="J205" s="12"/>
    </row>
    <row r="206" spans="1:10" x14ac:dyDescent="0.25">
      <c r="A206" s="35">
        <f>_xlfn.RANK.EQ(C206,$C$2:$C$290)</f>
        <v>182</v>
      </c>
      <c r="B206" s="11" t="s">
        <v>141</v>
      </c>
      <c r="C206" s="64">
        <f>+D206+E206+F206+G206+H206+I206+J206</f>
        <v>0</v>
      </c>
      <c r="D206" s="12">
        <v>0</v>
      </c>
      <c r="E206" s="12">
        <v>0</v>
      </c>
      <c r="F206" s="12"/>
      <c r="G206" s="12"/>
      <c r="H206" s="12"/>
      <c r="I206" s="12"/>
      <c r="J206" s="12"/>
    </row>
    <row r="207" spans="1:10" x14ac:dyDescent="0.25">
      <c r="A207" s="35">
        <f>_xlfn.RANK.EQ(C207,$C$2:$C$290)</f>
        <v>182</v>
      </c>
      <c r="B207" s="11" t="s">
        <v>143</v>
      </c>
      <c r="C207" s="64">
        <f>+D207+E207+F207+G207+H207+I207+J207</f>
        <v>0</v>
      </c>
      <c r="D207" s="12">
        <v>0</v>
      </c>
      <c r="E207" s="12"/>
      <c r="F207" s="12"/>
      <c r="G207" s="12"/>
      <c r="H207" s="12"/>
      <c r="I207" s="12"/>
      <c r="J207" s="12"/>
    </row>
    <row r="208" spans="1:10" x14ac:dyDescent="0.25">
      <c r="A208" s="35">
        <f>_xlfn.RANK.EQ(C208,$C$2:$C$290)</f>
        <v>182</v>
      </c>
      <c r="B208" s="11" t="s">
        <v>903</v>
      </c>
      <c r="C208" s="64">
        <f>+D208+E208+F208+G208+H208+I208+J208</f>
        <v>0</v>
      </c>
      <c r="D208" s="12"/>
      <c r="E208" s="12">
        <v>0</v>
      </c>
      <c r="F208" s="12"/>
      <c r="G208" s="12"/>
      <c r="H208" s="12"/>
      <c r="I208" s="12"/>
      <c r="J208" s="12"/>
    </row>
    <row r="209" spans="1:10" x14ac:dyDescent="0.25">
      <c r="A209" s="35">
        <f>_xlfn.RANK.EQ(C209,$C$2:$C$290)</f>
        <v>182</v>
      </c>
      <c r="B209" s="11" t="s">
        <v>149</v>
      </c>
      <c r="C209" s="64">
        <f>+D209+E209+F209+G209+H209+I209+J209</f>
        <v>0</v>
      </c>
      <c r="D209" s="12">
        <v>0</v>
      </c>
      <c r="E209" s="12"/>
      <c r="F209" s="12"/>
      <c r="G209" s="12"/>
      <c r="H209" s="12"/>
      <c r="I209" s="12"/>
      <c r="J209" s="12"/>
    </row>
    <row r="210" spans="1:10" x14ac:dyDescent="0.25">
      <c r="A210" s="35">
        <f>_xlfn.RANK.EQ(C210,$C$2:$C$290)</f>
        <v>182</v>
      </c>
      <c r="B210" s="11" t="s">
        <v>151</v>
      </c>
      <c r="C210" s="64">
        <f>+D210+E210+F210+G210+H210+I210+J210</f>
        <v>0</v>
      </c>
      <c r="D210" s="12">
        <v>0</v>
      </c>
      <c r="E210" s="12"/>
      <c r="F210" s="12"/>
      <c r="G210" s="12"/>
      <c r="H210" s="12"/>
      <c r="I210" s="12"/>
      <c r="J210" s="12"/>
    </row>
    <row r="211" spans="1:10" x14ac:dyDescent="0.25">
      <c r="A211" s="35">
        <f>_xlfn.RANK.EQ(C211,$C$2:$C$290)</f>
        <v>182</v>
      </c>
      <c r="B211" s="11" t="s">
        <v>905</v>
      </c>
      <c r="C211" s="64">
        <f>+D211+E211+F211+G211+H211+I211+J211</f>
        <v>0</v>
      </c>
      <c r="D211" s="12"/>
      <c r="E211" s="12">
        <v>0</v>
      </c>
      <c r="F211" s="12"/>
      <c r="G211" s="12"/>
      <c r="H211" s="12"/>
      <c r="I211" s="12"/>
      <c r="J211" s="12"/>
    </row>
    <row r="212" spans="1:10" x14ac:dyDescent="0.25">
      <c r="A212" s="35">
        <f>_xlfn.RANK.EQ(C212,$C$2:$C$290)</f>
        <v>182</v>
      </c>
      <c r="B212" s="11" t="s">
        <v>909</v>
      </c>
      <c r="C212" s="64">
        <f>+D212+E212+F212+G212+H212+I212+J212</f>
        <v>0</v>
      </c>
      <c r="D212" s="12"/>
      <c r="E212" s="12">
        <v>0</v>
      </c>
      <c r="F212" s="12"/>
      <c r="G212" s="12"/>
      <c r="H212" s="12"/>
      <c r="I212" s="12"/>
      <c r="J212" s="12"/>
    </row>
    <row r="213" spans="1:10" x14ac:dyDescent="0.25">
      <c r="A213" s="35">
        <f>_xlfn.RANK.EQ(C213,$C$2:$C$290)</f>
        <v>182</v>
      </c>
      <c r="B213" s="11" t="s">
        <v>912</v>
      </c>
      <c r="C213" s="64">
        <f>+D213+E213+F213+G213+H213+I213+J213</f>
        <v>0</v>
      </c>
      <c r="D213" s="12"/>
      <c r="E213" s="12">
        <v>0</v>
      </c>
      <c r="F213" s="12"/>
      <c r="G213" s="12"/>
      <c r="H213" s="12"/>
      <c r="I213" s="12"/>
      <c r="J213" s="12"/>
    </row>
    <row r="214" spans="1:10" x14ac:dyDescent="0.25">
      <c r="A214" s="35">
        <f>_xlfn.RANK.EQ(C214,$C$2:$C$290)</f>
        <v>182</v>
      </c>
      <c r="B214" s="11" t="s">
        <v>161</v>
      </c>
      <c r="C214" s="64">
        <f>+D214+E214+F214+G214+H214+I214+J214</f>
        <v>0</v>
      </c>
      <c r="D214" s="12">
        <v>0</v>
      </c>
      <c r="E214" s="12"/>
      <c r="F214" s="12"/>
      <c r="G214" s="12"/>
      <c r="H214" s="12"/>
      <c r="I214" s="12"/>
      <c r="J214" s="12"/>
    </row>
    <row r="215" spans="1:10" x14ac:dyDescent="0.25">
      <c r="A215" s="35">
        <f>_xlfn.RANK.EQ(C215,$C$2:$C$290)</f>
        <v>182</v>
      </c>
      <c r="B215" s="11" t="s">
        <v>173</v>
      </c>
      <c r="C215" s="64">
        <f>+D215+E215+F215+G215+H215+I215+J215</f>
        <v>0</v>
      </c>
      <c r="D215" s="12">
        <v>0</v>
      </c>
      <c r="E215" s="12">
        <v>0</v>
      </c>
      <c r="F215" s="12"/>
      <c r="G215" s="12"/>
      <c r="H215" s="12"/>
      <c r="I215" s="12"/>
      <c r="J215" s="12"/>
    </row>
    <row r="216" spans="1:10" x14ac:dyDescent="0.25">
      <c r="A216" s="35">
        <f>_xlfn.RANK.EQ(C216,$C$2:$C$290)</f>
        <v>182</v>
      </c>
      <c r="B216" s="11" t="s">
        <v>181</v>
      </c>
      <c r="C216" s="64">
        <f>+D216+E216+F216+G216+H216+I216+J216</f>
        <v>0</v>
      </c>
      <c r="D216" s="12">
        <v>0</v>
      </c>
      <c r="E216" s="12"/>
      <c r="F216" s="12"/>
      <c r="G216" s="12"/>
      <c r="H216" s="12"/>
      <c r="I216" s="12"/>
      <c r="J216" s="12"/>
    </row>
    <row r="217" spans="1:10" x14ac:dyDescent="0.25">
      <c r="A217" s="35">
        <f>_xlfn.RANK.EQ(C217,$C$2:$C$290)</f>
        <v>182</v>
      </c>
      <c r="B217" s="11" t="s">
        <v>924</v>
      </c>
      <c r="C217" s="64">
        <f>+D217+E217+F217+G217+H217+I217+J217</f>
        <v>0</v>
      </c>
      <c r="D217" s="12"/>
      <c r="E217" s="12">
        <v>0</v>
      </c>
      <c r="F217" s="12"/>
      <c r="G217" s="12"/>
      <c r="H217" s="12"/>
      <c r="I217" s="12"/>
      <c r="J217" s="12"/>
    </row>
    <row r="218" spans="1:10" x14ac:dyDescent="0.25">
      <c r="A218" s="35">
        <f>_xlfn.RANK.EQ(C218,$C$2:$C$290)</f>
        <v>182</v>
      </c>
      <c r="B218" s="11" t="s">
        <v>190</v>
      </c>
      <c r="C218" s="64">
        <f>+D218+E218+F218+G218+H218+I218+J218</f>
        <v>0</v>
      </c>
      <c r="D218" s="12">
        <v>0</v>
      </c>
      <c r="E218" s="12"/>
      <c r="F218" s="12"/>
      <c r="G218" s="12"/>
      <c r="H218" s="12"/>
      <c r="I218" s="12"/>
      <c r="J218" s="12"/>
    </row>
    <row r="219" spans="1:10" x14ac:dyDescent="0.25">
      <c r="A219" s="35">
        <f>_xlfn.RANK.EQ(C219,$C$2:$C$290)</f>
        <v>182</v>
      </c>
      <c r="B219" s="11" t="s">
        <v>194</v>
      </c>
      <c r="C219" s="64">
        <f>+D219+E219+F219+G219+H219+I219+J219</f>
        <v>0</v>
      </c>
      <c r="D219" s="12">
        <v>0</v>
      </c>
      <c r="E219" s="12">
        <v>0</v>
      </c>
      <c r="F219" s="12"/>
      <c r="G219" s="12"/>
      <c r="H219" s="12"/>
      <c r="I219" s="12"/>
      <c r="J219" s="12"/>
    </row>
    <row r="220" spans="1:10" x14ac:dyDescent="0.25">
      <c r="A220" s="35">
        <f>_xlfn.RANK.EQ(C220,$C$2:$C$290)</f>
        <v>182</v>
      </c>
      <c r="B220" s="11" t="s">
        <v>198</v>
      </c>
      <c r="C220" s="64">
        <f>+D220+E220+F220+G220+H220+I220+J220</f>
        <v>0</v>
      </c>
      <c r="D220" s="12">
        <v>0</v>
      </c>
      <c r="E220" s="12"/>
      <c r="F220" s="12"/>
      <c r="G220" s="12"/>
      <c r="H220" s="12"/>
      <c r="I220" s="12"/>
      <c r="J220" s="12"/>
    </row>
    <row r="221" spans="1:10" x14ac:dyDescent="0.25">
      <c r="A221" s="35">
        <f>_xlfn.RANK.EQ(C221,$C$2:$C$290)</f>
        <v>182</v>
      </c>
      <c r="B221" s="11" t="s">
        <v>934</v>
      </c>
      <c r="C221" s="64">
        <f>+D221+E221+F221+G221+H221+I221+J221</f>
        <v>0</v>
      </c>
      <c r="D221" s="12"/>
      <c r="E221" s="12">
        <v>0</v>
      </c>
      <c r="F221" s="12"/>
      <c r="G221" s="12"/>
      <c r="H221" s="12"/>
      <c r="I221" s="12"/>
      <c r="J221" s="12"/>
    </row>
    <row r="222" spans="1:10" x14ac:dyDescent="0.25">
      <c r="A222" s="35">
        <f>_xlfn.RANK.EQ(C222,$C$2:$C$290)</f>
        <v>182</v>
      </c>
      <c r="B222" s="11" t="s">
        <v>936</v>
      </c>
      <c r="C222" s="64">
        <f>+D222+E222+F222+G222+H222+I222+J222</f>
        <v>0</v>
      </c>
      <c r="D222" s="12"/>
      <c r="E222" s="12">
        <v>0</v>
      </c>
      <c r="F222" s="12"/>
      <c r="G222" s="12"/>
      <c r="H222" s="12"/>
      <c r="I222" s="12"/>
      <c r="J222" s="12"/>
    </row>
    <row r="223" spans="1:10" x14ac:dyDescent="0.25">
      <c r="A223" s="35">
        <f>_xlfn.RANK.EQ(C223,$C$2:$C$290)</f>
        <v>182</v>
      </c>
      <c r="B223" s="11" t="s">
        <v>200</v>
      </c>
      <c r="C223" s="64">
        <f>+D223+E223+F223+G223+H223+I223+J223</f>
        <v>0</v>
      </c>
      <c r="D223" s="12">
        <v>0</v>
      </c>
      <c r="E223" s="12"/>
      <c r="F223" s="12"/>
      <c r="G223" s="12"/>
      <c r="H223" s="12"/>
      <c r="I223" s="12"/>
      <c r="J223" s="12"/>
    </row>
    <row r="224" spans="1:10" x14ac:dyDescent="0.25">
      <c r="A224" s="35">
        <f>_xlfn.RANK.EQ(C224,$C$2:$C$290)</f>
        <v>182</v>
      </c>
      <c r="B224" s="11" t="s">
        <v>206</v>
      </c>
      <c r="C224" s="64">
        <f>+D224+E224+F224+G224+H224+I224+J224</f>
        <v>0</v>
      </c>
      <c r="D224" s="12">
        <v>0</v>
      </c>
      <c r="E224" s="12"/>
      <c r="F224" s="12"/>
      <c r="G224" s="12"/>
      <c r="H224" s="12"/>
      <c r="I224" s="12"/>
      <c r="J224" s="12"/>
    </row>
    <row r="225" spans="1:10" x14ac:dyDescent="0.25">
      <c r="A225" s="35">
        <f>_xlfn.RANK.EQ(C225,$C$2:$C$290)</f>
        <v>182</v>
      </c>
      <c r="B225" s="11" t="s">
        <v>1127</v>
      </c>
      <c r="C225" s="64">
        <f>+D225+E225+F225+G225+H225+I225+J225</f>
        <v>0</v>
      </c>
      <c r="D225" s="12"/>
      <c r="E225" s="12"/>
      <c r="F225" s="12"/>
      <c r="G225" s="12"/>
      <c r="H225" s="12">
        <v>0</v>
      </c>
      <c r="I225" s="12"/>
      <c r="J225" s="12"/>
    </row>
    <row r="226" spans="1:10" x14ac:dyDescent="0.25">
      <c r="A226" s="35">
        <f>_xlfn.RANK.EQ(C226,$C$2:$C$290)</f>
        <v>182</v>
      </c>
      <c r="B226" s="11" t="s">
        <v>218</v>
      </c>
      <c r="C226" s="64">
        <f>+D226+E226+F226+G226+H226+I226+J226</f>
        <v>0</v>
      </c>
      <c r="D226" s="12">
        <v>0</v>
      </c>
      <c r="E226" s="12"/>
      <c r="F226" s="12"/>
      <c r="G226" s="12"/>
      <c r="H226" s="12"/>
      <c r="I226" s="12"/>
      <c r="J226" s="12"/>
    </row>
    <row r="227" spans="1:10" x14ac:dyDescent="0.25">
      <c r="A227" s="35">
        <f>_xlfn.RANK.EQ(C227,$C$2:$C$290)</f>
        <v>182</v>
      </c>
      <c r="B227" s="11" t="s">
        <v>1410</v>
      </c>
      <c r="C227" s="64">
        <f>+D227+E227+F227+G227+H227+I227+J227</f>
        <v>0</v>
      </c>
      <c r="D227" s="12"/>
      <c r="E227" s="12"/>
      <c r="F227" s="12"/>
      <c r="G227" s="12"/>
      <c r="H227" s="12"/>
      <c r="I227" s="12"/>
      <c r="J227" s="12">
        <v>0</v>
      </c>
    </row>
    <row r="228" spans="1:10" x14ac:dyDescent="0.25">
      <c r="A228" s="35">
        <f>_xlfn.RANK.EQ(C228,$C$2:$C$290)</f>
        <v>182</v>
      </c>
      <c r="B228" s="11" t="s">
        <v>946</v>
      </c>
      <c r="C228" s="64">
        <f>+D228+E228+F228+G228+H228+I228+J228</f>
        <v>0</v>
      </c>
      <c r="D228" s="12"/>
      <c r="E228" s="12">
        <v>0</v>
      </c>
      <c r="F228" s="12"/>
      <c r="G228" s="12"/>
      <c r="H228" s="12"/>
      <c r="I228" s="12"/>
      <c r="J228" s="12"/>
    </row>
    <row r="229" spans="1:10" x14ac:dyDescent="0.25">
      <c r="A229" s="35">
        <f>_xlfn.RANK.EQ(C229,$C$2:$C$290)</f>
        <v>182</v>
      </c>
      <c r="B229" s="11" t="s">
        <v>948</v>
      </c>
      <c r="C229" s="64">
        <f>+D229+E229+F229+G229+H229+I229+J229</f>
        <v>0</v>
      </c>
      <c r="D229" s="12"/>
      <c r="E229" s="12">
        <v>0</v>
      </c>
      <c r="F229" s="12"/>
      <c r="G229" s="12"/>
      <c r="H229" s="12"/>
      <c r="I229" s="12"/>
      <c r="J229" s="12"/>
    </row>
    <row r="230" spans="1:10" x14ac:dyDescent="0.25">
      <c r="A230" s="35">
        <f>_xlfn.RANK.EQ(C230,$C$2:$C$290)</f>
        <v>182</v>
      </c>
      <c r="B230" s="11" t="s">
        <v>950</v>
      </c>
      <c r="C230" s="64">
        <f>+D230+E230+F230+G230+H230+I230+J230</f>
        <v>0</v>
      </c>
      <c r="D230" s="12"/>
      <c r="E230" s="12">
        <v>0</v>
      </c>
      <c r="F230" s="12"/>
      <c r="G230" s="12"/>
      <c r="H230" s="12"/>
      <c r="I230" s="12"/>
      <c r="J230" s="12"/>
    </row>
    <row r="231" spans="1:10" x14ac:dyDescent="0.25">
      <c r="A231" s="35">
        <f>_xlfn.RANK.EQ(C231,$C$2:$C$290)</f>
        <v>182</v>
      </c>
      <c r="B231" s="11" t="s">
        <v>226</v>
      </c>
      <c r="C231" s="64">
        <f>+D231+E231+F231+G231+H231+I231+J231</f>
        <v>0</v>
      </c>
      <c r="D231" s="12">
        <v>0</v>
      </c>
      <c r="E231" s="12"/>
      <c r="F231" s="12"/>
      <c r="G231" s="12"/>
      <c r="H231" s="12"/>
      <c r="I231" s="12"/>
      <c r="J231" s="12"/>
    </row>
    <row r="232" spans="1:10" x14ac:dyDescent="0.25">
      <c r="A232" s="35">
        <f>_xlfn.RANK.EQ(C232,$C$2:$C$290)</f>
        <v>182</v>
      </c>
      <c r="B232" s="11" t="s">
        <v>952</v>
      </c>
      <c r="C232" s="64">
        <f>+D232+E232+F232+G232+H232+I232+J232</f>
        <v>0</v>
      </c>
      <c r="D232" s="12"/>
      <c r="E232" s="12">
        <v>0</v>
      </c>
      <c r="F232" s="12"/>
      <c r="G232" s="12"/>
      <c r="H232" s="12"/>
      <c r="I232" s="12"/>
      <c r="J232" s="12"/>
    </row>
    <row r="233" spans="1:10" x14ac:dyDescent="0.25">
      <c r="A233" s="35">
        <f>_xlfn.RANK.EQ(C233,$C$2:$C$290)</f>
        <v>182</v>
      </c>
      <c r="B233" s="11" t="s">
        <v>228</v>
      </c>
      <c r="C233" s="64">
        <f>+D233+E233+F233+G233+H233+I233+J233</f>
        <v>0</v>
      </c>
      <c r="D233" s="12">
        <v>0</v>
      </c>
      <c r="E233" s="12"/>
      <c r="F233" s="12"/>
      <c r="G233" s="12"/>
      <c r="H233" s="12"/>
      <c r="I233" s="12"/>
      <c r="J233" s="12"/>
    </row>
    <row r="234" spans="1:10" x14ac:dyDescent="0.25">
      <c r="A234" s="35">
        <f>_xlfn.RANK.EQ(C234,$C$2:$C$290)</f>
        <v>182</v>
      </c>
      <c r="B234" s="11" t="s">
        <v>746</v>
      </c>
      <c r="C234" s="64">
        <f>+D234+E234+F234+G234+H234+I234+J234</f>
        <v>0</v>
      </c>
      <c r="D234" s="12"/>
      <c r="E234" s="12"/>
      <c r="F234" s="12">
        <v>0</v>
      </c>
      <c r="G234" s="12"/>
      <c r="H234" s="12"/>
      <c r="I234" s="12"/>
      <c r="J234" s="12"/>
    </row>
    <row r="235" spans="1:10" x14ac:dyDescent="0.25">
      <c r="A235" s="35">
        <f>_xlfn.RANK.EQ(C235,$C$2:$C$290)</f>
        <v>182</v>
      </c>
      <c r="B235" s="11" t="s">
        <v>954</v>
      </c>
      <c r="C235" s="64">
        <f>+D235+E235+F235+G235+H235+I235+J235</f>
        <v>0</v>
      </c>
      <c r="D235" s="12"/>
      <c r="E235" s="12">
        <v>0</v>
      </c>
      <c r="F235" s="12"/>
      <c r="G235" s="12"/>
      <c r="H235" s="12"/>
      <c r="I235" s="12"/>
      <c r="J235" s="12"/>
    </row>
    <row r="236" spans="1:10" x14ac:dyDescent="0.25">
      <c r="A236" s="35">
        <f>_xlfn.RANK.EQ(C236,$C$2:$C$290)</f>
        <v>182</v>
      </c>
      <c r="B236" s="11" t="s">
        <v>961</v>
      </c>
      <c r="C236" s="64">
        <f>+D236+E236+F236+G236+H236+I236+J236</f>
        <v>0</v>
      </c>
      <c r="D236" s="12"/>
      <c r="E236" s="12">
        <v>0</v>
      </c>
      <c r="F236" s="12"/>
      <c r="G236" s="12"/>
      <c r="H236" s="12"/>
      <c r="I236" s="12"/>
      <c r="J236" s="12"/>
    </row>
    <row r="237" spans="1:10" x14ac:dyDescent="0.25">
      <c r="A237" s="35">
        <f>_xlfn.RANK.EQ(C237,$C$2:$C$290)</f>
        <v>182</v>
      </c>
      <c r="B237" s="11" t="s">
        <v>752</v>
      </c>
      <c r="C237" s="64">
        <f>+D237+E237+F237+G237+H237+I237+J237</f>
        <v>0</v>
      </c>
      <c r="D237" s="12"/>
      <c r="E237" s="12"/>
      <c r="F237" s="12">
        <v>0</v>
      </c>
      <c r="G237" s="12"/>
      <c r="H237" s="12"/>
      <c r="I237" s="12"/>
      <c r="J237" s="12"/>
    </row>
    <row r="238" spans="1:10" x14ac:dyDescent="0.25">
      <c r="A238" s="35">
        <f>_xlfn.RANK.EQ(C238,$C$2:$C$290)</f>
        <v>182</v>
      </c>
      <c r="B238" s="11" t="s">
        <v>244</v>
      </c>
      <c r="C238" s="64">
        <f>+D238+E238+F238+G238+H238+I238+J238</f>
        <v>0</v>
      </c>
      <c r="D238" s="12">
        <v>0</v>
      </c>
      <c r="E238" s="12"/>
      <c r="F238" s="12"/>
      <c r="G238" s="12"/>
      <c r="H238" s="12"/>
      <c r="I238" s="12"/>
      <c r="J238" s="12"/>
    </row>
    <row r="239" spans="1:10" x14ac:dyDescent="0.25">
      <c r="A239" s="35">
        <f>_xlfn.RANK.EQ(C239,$C$2:$C$290)</f>
        <v>182</v>
      </c>
      <c r="B239" s="11" t="s">
        <v>246</v>
      </c>
      <c r="C239" s="64">
        <f>+D239+E239+F239+G239+H239+I239+J239</f>
        <v>0</v>
      </c>
      <c r="D239" s="12">
        <v>0</v>
      </c>
      <c r="E239" s="12"/>
      <c r="F239" s="12"/>
      <c r="G239" s="12"/>
      <c r="H239" s="12">
        <v>0</v>
      </c>
      <c r="I239" s="12"/>
      <c r="J239" s="12"/>
    </row>
    <row r="240" spans="1:10" x14ac:dyDescent="0.25">
      <c r="A240" s="35">
        <f>_xlfn.RANK.EQ(C240,$C$2:$C$290)</f>
        <v>182</v>
      </c>
      <c r="B240" s="11" t="s">
        <v>248</v>
      </c>
      <c r="C240" s="64">
        <f>+D240+E240+F240+G240+H240+I240+J240</f>
        <v>0</v>
      </c>
      <c r="D240" s="12">
        <v>0</v>
      </c>
      <c r="E240" s="12"/>
      <c r="F240" s="12"/>
      <c r="G240" s="12"/>
      <c r="H240" s="12"/>
      <c r="I240" s="12"/>
      <c r="J240" s="12"/>
    </row>
    <row r="241" spans="1:10" x14ac:dyDescent="0.25">
      <c r="A241" s="35">
        <f>_xlfn.RANK.EQ(C241,$C$2:$C$290)</f>
        <v>182</v>
      </c>
      <c r="B241" s="11" t="s">
        <v>258</v>
      </c>
      <c r="C241" s="64">
        <f>+D241+E241+F241+G241+H241+I241+J241</f>
        <v>0</v>
      </c>
      <c r="D241" s="12">
        <v>0</v>
      </c>
      <c r="E241" s="12"/>
      <c r="F241" s="12"/>
      <c r="G241" s="12"/>
      <c r="H241" s="12"/>
      <c r="I241" s="12"/>
      <c r="J241" s="12"/>
    </row>
    <row r="242" spans="1:10" x14ac:dyDescent="0.25">
      <c r="A242" s="35">
        <f>_xlfn.RANK.EQ(C242,$C$2:$C$290)</f>
        <v>182</v>
      </c>
      <c r="B242" s="11" t="s">
        <v>971</v>
      </c>
      <c r="C242" s="64">
        <f>+D242+E242+F242+G242+H242+I242+J242</f>
        <v>0</v>
      </c>
      <c r="D242" s="12"/>
      <c r="E242" s="12">
        <v>0</v>
      </c>
      <c r="F242" s="12"/>
      <c r="G242" s="12"/>
      <c r="H242" s="12"/>
      <c r="I242" s="12"/>
      <c r="J242" s="12"/>
    </row>
    <row r="243" spans="1:10" x14ac:dyDescent="0.25">
      <c r="A243" s="35">
        <f>_xlfn.RANK.EQ(C243,$C$2:$C$290)</f>
        <v>182</v>
      </c>
      <c r="B243" s="11" t="s">
        <v>270</v>
      </c>
      <c r="C243" s="64">
        <f>+D243+E243+F243+G243+H243+I243+J243</f>
        <v>0</v>
      </c>
      <c r="D243" s="12">
        <v>0</v>
      </c>
      <c r="E243" s="12"/>
      <c r="F243" s="12"/>
      <c r="G243" s="12"/>
      <c r="H243" s="12"/>
      <c r="I243" s="12"/>
      <c r="J243" s="12"/>
    </row>
    <row r="244" spans="1:10" x14ac:dyDescent="0.25">
      <c r="A244" s="35">
        <f>_xlfn.RANK.EQ(C244,$C$2:$C$290)</f>
        <v>182</v>
      </c>
      <c r="B244" s="11" t="s">
        <v>272</v>
      </c>
      <c r="C244" s="64">
        <f>+D244+E244+F244+G244+H244+I244+J244</f>
        <v>0</v>
      </c>
      <c r="D244" s="12">
        <v>0</v>
      </c>
      <c r="E244" s="12"/>
      <c r="F244" s="12"/>
      <c r="G244" s="12"/>
      <c r="H244" s="12"/>
      <c r="I244" s="12"/>
      <c r="J244" s="12"/>
    </row>
    <row r="245" spans="1:10" x14ac:dyDescent="0.25">
      <c r="A245" s="35">
        <f>_xlfn.RANK.EQ(C245,$C$2:$C$290)</f>
        <v>182</v>
      </c>
      <c r="B245" s="11" t="s">
        <v>976</v>
      </c>
      <c r="C245" s="64">
        <f>+D245+E245+F245+G245+H245+I245+J245</f>
        <v>0</v>
      </c>
      <c r="D245" s="12"/>
      <c r="E245" s="12">
        <v>0</v>
      </c>
      <c r="F245" s="12"/>
      <c r="G245" s="12"/>
      <c r="H245" s="12"/>
      <c r="I245" s="12"/>
      <c r="J245" s="12"/>
    </row>
    <row r="246" spans="1:10" x14ac:dyDescent="0.25">
      <c r="A246" s="35">
        <f>_xlfn.RANK.EQ(C246,$C$2:$C$290)</f>
        <v>182</v>
      </c>
      <c r="B246" s="11" t="s">
        <v>274</v>
      </c>
      <c r="C246" s="64">
        <f>+D246+E246+F246+G246+H246+I246+J246</f>
        <v>0</v>
      </c>
      <c r="D246" s="12">
        <v>0</v>
      </c>
      <c r="E246" s="12"/>
      <c r="F246" s="12"/>
      <c r="G246" s="12"/>
      <c r="H246" s="12"/>
      <c r="I246" s="12"/>
      <c r="J246" s="12"/>
    </row>
    <row r="247" spans="1:10" x14ac:dyDescent="0.25">
      <c r="A247" s="35">
        <f>_xlfn.RANK.EQ(C247,$C$2:$C$290)</f>
        <v>182</v>
      </c>
      <c r="B247" s="11" t="s">
        <v>284</v>
      </c>
      <c r="C247" s="64">
        <f>+D247+E247+F247+G247+H247+I247+J247</f>
        <v>0</v>
      </c>
      <c r="D247" s="12">
        <v>0</v>
      </c>
      <c r="E247" s="12">
        <v>0</v>
      </c>
      <c r="F247" s="12"/>
      <c r="G247" s="12"/>
      <c r="H247" s="12"/>
      <c r="I247" s="12"/>
      <c r="J247" s="12"/>
    </row>
    <row r="248" spans="1:10" x14ac:dyDescent="0.25">
      <c r="A248" s="35">
        <f>_xlfn.RANK.EQ(C248,$C$2:$C$290)</f>
        <v>182</v>
      </c>
      <c r="B248" s="11" t="s">
        <v>286</v>
      </c>
      <c r="C248" s="64">
        <f>+D248+E248+F248+G248+H248+I248+J248</f>
        <v>0</v>
      </c>
      <c r="D248" s="12">
        <v>0</v>
      </c>
      <c r="E248" s="12"/>
      <c r="F248" s="12"/>
      <c r="G248" s="12"/>
      <c r="H248" s="12"/>
      <c r="I248" s="12"/>
      <c r="J248" s="12"/>
    </row>
    <row r="249" spans="1:10" x14ac:dyDescent="0.25">
      <c r="A249" s="35">
        <f>_xlfn.RANK.EQ(C249,$C$2:$C$290)</f>
        <v>182</v>
      </c>
      <c r="B249" s="11" t="s">
        <v>288</v>
      </c>
      <c r="C249" s="64">
        <f>+D249+E249+F249+G249+H249+I249+J249</f>
        <v>0</v>
      </c>
      <c r="D249" s="12">
        <v>0</v>
      </c>
      <c r="E249" s="12"/>
      <c r="F249" s="12"/>
      <c r="G249" s="12"/>
      <c r="H249" s="12"/>
      <c r="I249" s="12"/>
      <c r="J249" s="12"/>
    </row>
    <row r="250" spans="1:10" x14ac:dyDescent="0.25">
      <c r="A250" s="35">
        <f>_xlfn.RANK.EQ(C250,$C$2:$C$290)</f>
        <v>182</v>
      </c>
      <c r="B250" s="11" t="s">
        <v>295</v>
      </c>
      <c r="C250" s="64">
        <f>+D250+E250+F250+G250+H250+I250+J250</f>
        <v>0</v>
      </c>
      <c r="D250" s="12">
        <v>0</v>
      </c>
      <c r="E250" s="12"/>
      <c r="F250" s="12"/>
      <c r="G250" s="12"/>
      <c r="H250" s="12"/>
      <c r="I250" s="12"/>
      <c r="J250" s="12"/>
    </row>
    <row r="251" spans="1:10" x14ac:dyDescent="0.25">
      <c r="A251" s="35">
        <f>_xlfn.RANK.EQ(C251,$C$2:$C$290)</f>
        <v>182</v>
      </c>
      <c r="B251" s="11" t="s">
        <v>991</v>
      </c>
      <c r="C251" s="64">
        <f>+D251+E251+F251+G251+H251+I251+J251</f>
        <v>0</v>
      </c>
      <c r="D251" s="12"/>
      <c r="E251" s="12">
        <v>0</v>
      </c>
      <c r="F251" s="12"/>
      <c r="G251" s="12"/>
      <c r="H251" s="12"/>
      <c r="I251" s="12"/>
      <c r="J251" s="12"/>
    </row>
    <row r="252" spans="1:10" x14ac:dyDescent="0.25">
      <c r="A252" s="35">
        <f>_xlfn.RANK.EQ(C252,$C$2:$C$290)</f>
        <v>182</v>
      </c>
      <c r="B252" s="11" t="s">
        <v>619</v>
      </c>
      <c r="C252" s="64">
        <f>+D252+E252+F252+G252+H252+I252+J252</f>
        <v>0</v>
      </c>
      <c r="D252" s="12"/>
      <c r="E252" s="12"/>
      <c r="F252" s="12"/>
      <c r="G252" s="12">
        <v>0</v>
      </c>
      <c r="H252" s="12"/>
      <c r="I252" s="12"/>
      <c r="J252" s="12"/>
    </row>
    <row r="253" spans="1:10" x14ac:dyDescent="0.25">
      <c r="A253" s="35">
        <f>_xlfn.RANK.EQ(C253,$C$2:$C$290)</f>
        <v>182</v>
      </c>
      <c r="B253" s="11" t="s">
        <v>334</v>
      </c>
      <c r="C253" s="64">
        <f>+D253+E253+F253+G253+H253+I253+J253</f>
        <v>0</v>
      </c>
      <c r="D253" s="12">
        <v>0</v>
      </c>
      <c r="E253" s="12"/>
      <c r="F253" s="12"/>
      <c r="G253" s="12"/>
      <c r="H253" s="12"/>
      <c r="I253" s="12"/>
      <c r="J253" s="12"/>
    </row>
    <row r="254" spans="1:10" x14ac:dyDescent="0.25">
      <c r="A254" s="35">
        <f>_xlfn.RANK.EQ(C254,$C$2:$C$290)</f>
        <v>182</v>
      </c>
      <c r="B254" s="11" t="s">
        <v>1007</v>
      </c>
      <c r="C254" s="64">
        <f>+D254+E254+F254+G254+H254+I254+J254</f>
        <v>0</v>
      </c>
      <c r="D254" s="12"/>
      <c r="E254" s="12">
        <v>0</v>
      </c>
      <c r="F254" s="12"/>
      <c r="G254" s="12"/>
      <c r="H254" s="12"/>
      <c r="I254" s="12"/>
      <c r="J254" s="12"/>
    </row>
    <row r="255" spans="1:10" x14ac:dyDescent="0.25">
      <c r="A255" s="35">
        <f>_xlfn.RANK.EQ(C255,$C$2:$C$290)</f>
        <v>182</v>
      </c>
      <c r="B255" s="11" t="s">
        <v>340</v>
      </c>
      <c r="C255" s="64">
        <f>+D255+E255+F255+G255+H255+I255+J255</f>
        <v>0</v>
      </c>
      <c r="D255" s="12">
        <v>0</v>
      </c>
      <c r="E255" s="12"/>
      <c r="F255" s="12"/>
      <c r="G255" s="12"/>
      <c r="H255" s="12"/>
      <c r="I255" s="12"/>
      <c r="J255" s="12"/>
    </row>
    <row r="256" spans="1:10" x14ac:dyDescent="0.25">
      <c r="A256" s="35">
        <f>_xlfn.RANK.EQ(C256,$C$2:$C$290)</f>
        <v>182</v>
      </c>
      <c r="B256" s="11" t="s">
        <v>346</v>
      </c>
      <c r="C256" s="64">
        <f>+D256+E256+F256+G256+H256+I256+J256</f>
        <v>0</v>
      </c>
      <c r="D256" s="12">
        <v>0</v>
      </c>
      <c r="E256" s="12"/>
      <c r="F256" s="12"/>
      <c r="G256" s="12"/>
      <c r="H256" s="12"/>
      <c r="I256" s="12"/>
      <c r="J256" s="12"/>
    </row>
    <row r="257" spans="1:10" x14ac:dyDescent="0.25">
      <c r="A257" s="35">
        <f>_xlfn.RANK.EQ(C257,$C$2:$C$290)</f>
        <v>182</v>
      </c>
      <c r="B257" s="11" t="s">
        <v>354</v>
      </c>
      <c r="C257" s="64">
        <f>+D257+E257+F257+G257+H257+I257+J257</f>
        <v>0</v>
      </c>
      <c r="D257" s="12">
        <v>0</v>
      </c>
      <c r="E257" s="12"/>
      <c r="F257" s="12"/>
      <c r="G257" s="12"/>
      <c r="H257" s="12"/>
      <c r="I257" s="12"/>
      <c r="J257" s="12"/>
    </row>
    <row r="258" spans="1:10" x14ac:dyDescent="0.25">
      <c r="A258" s="35">
        <f>_xlfn.RANK.EQ(C258,$C$2:$C$290)</f>
        <v>182</v>
      </c>
      <c r="B258" s="11" t="s">
        <v>356</v>
      </c>
      <c r="C258" s="64">
        <f>+D258+E258+F258+G258+H258+I258+J258</f>
        <v>0</v>
      </c>
      <c r="D258" s="12">
        <v>0</v>
      </c>
      <c r="E258" s="12">
        <v>0</v>
      </c>
      <c r="F258" s="12"/>
      <c r="G258" s="12"/>
      <c r="H258" s="12"/>
      <c r="I258" s="12"/>
      <c r="J258" s="12"/>
    </row>
    <row r="259" spans="1:10" x14ac:dyDescent="0.25">
      <c r="A259" s="35">
        <f>_xlfn.RANK.EQ(C259,$C$2:$C$290)</f>
        <v>182</v>
      </c>
      <c r="B259" s="11" t="s">
        <v>1016</v>
      </c>
      <c r="C259" s="64">
        <f>+D259+E259+F259+G259+H259+I259+J259</f>
        <v>0</v>
      </c>
      <c r="D259" s="12"/>
      <c r="E259" s="12">
        <v>0</v>
      </c>
      <c r="F259" s="12"/>
      <c r="G259" s="12"/>
      <c r="H259" s="12"/>
      <c r="I259" s="12"/>
      <c r="J259" s="12"/>
    </row>
    <row r="260" spans="1:10" x14ac:dyDescent="0.25">
      <c r="A260" s="35">
        <f>_xlfn.RANK.EQ(C260,$C$2:$C$290)</f>
        <v>182</v>
      </c>
      <c r="B260" s="11" t="s">
        <v>1018</v>
      </c>
      <c r="C260" s="64">
        <f>+D260+E260+F260+G260+H260+I260+J260</f>
        <v>0</v>
      </c>
      <c r="D260" s="12"/>
      <c r="E260" s="12">
        <v>0</v>
      </c>
      <c r="F260" s="12"/>
      <c r="G260" s="12"/>
      <c r="H260" s="12"/>
      <c r="I260" s="12"/>
      <c r="J260" s="12"/>
    </row>
    <row r="261" spans="1:10" x14ac:dyDescent="0.25">
      <c r="A261" s="35">
        <f>_xlfn.RANK.EQ(C261,$C$2:$C$290)</f>
        <v>182</v>
      </c>
      <c r="B261" s="11" t="s">
        <v>360</v>
      </c>
      <c r="C261" s="64">
        <f>+D261+E261+F261+G261+H261+I261+J261</f>
        <v>0</v>
      </c>
      <c r="D261" s="12">
        <v>0</v>
      </c>
      <c r="E261" s="12"/>
      <c r="F261" s="12"/>
      <c r="G261" s="12"/>
      <c r="H261" s="12"/>
      <c r="I261" s="12"/>
      <c r="J261" s="12"/>
    </row>
    <row r="262" spans="1:10" x14ac:dyDescent="0.25">
      <c r="A262" s="35">
        <f>_xlfn.RANK.EQ(C262,$C$2:$C$290)</f>
        <v>182</v>
      </c>
      <c r="B262" s="11" t="s">
        <v>371</v>
      </c>
      <c r="C262" s="64">
        <f>+D262+E262+F262+G262+H262+I262+J262</f>
        <v>0</v>
      </c>
      <c r="D262" s="12">
        <v>0</v>
      </c>
      <c r="E262" s="12"/>
      <c r="F262" s="12"/>
      <c r="G262" s="12"/>
      <c r="H262" s="12"/>
      <c r="I262" s="12"/>
      <c r="J262" s="12"/>
    </row>
    <row r="263" spans="1:10" x14ac:dyDescent="0.25">
      <c r="A263" s="35">
        <f>_xlfn.RANK.EQ(C263,$C$2:$C$290)</f>
        <v>182</v>
      </c>
      <c r="B263" s="11" t="s">
        <v>373</v>
      </c>
      <c r="C263" s="64">
        <f>+D263+E263+F263+G263+H263+I263+J263</f>
        <v>0</v>
      </c>
      <c r="D263" s="12">
        <v>0</v>
      </c>
      <c r="E263" s="12"/>
      <c r="F263" s="12"/>
      <c r="G263" s="12"/>
      <c r="H263" s="12"/>
      <c r="I263" s="12"/>
      <c r="J263" s="12"/>
    </row>
    <row r="264" spans="1:10" x14ac:dyDescent="0.25">
      <c r="A264" s="35">
        <f>_xlfn.RANK.EQ(C264,$C$2:$C$290)</f>
        <v>182</v>
      </c>
      <c r="B264" s="11" t="s">
        <v>375</v>
      </c>
      <c r="C264" s="64">
        <f>+D264+E264+F264+G264+H264+I264+J264</f>
        <v>0</v>
      </c>
      <c r="D264" s="12">
        <v>0</v>
      </c>
      <c r="E264" s="12"/>
      <c r="F264" s="12"/>
      <c r="G264" s="12"/>
      <c r="H264" s="12"/>
      <c r="I264" s="12"/>
      <c r="J264" s="12"/>
    </row>
    <row r="265" spans="1:10" x14ac:dyDescent="0.25">
      <c r="A265" s="35">
        <f>_xlfn.RANK.EQ(C265,$C$2:$C$290)</f>
        <v>182</v>
      </c>
      <c r="B265" s="11" t="s">
        <v>377</v>
      </c>
      <c r="C265" s="64">
        <f>+D265+E265+F265+G265+H265+I265+J265</f>
        <v>0</v>
      </c>
      <c r="D265" s="12">
        <v>0</v>
      </c>
      <c r="E265" s="12"/>
      <c r="F265" s="12"/>
      <c r="G265" s="12"/>
      <c r="H265" s="12"/>
      <c r="I265" s="12"/>
      <c r="J265" s="12"/>
    </row>
    <row r="266" spans="1:10" x14ac:dyDescent="0.25">
      <c r="A266" s="35">
        <f>_xlfn.RANK.EQ(C266,$C$2:$C$290)</f>
        <v>182</v>
      </c>
      <c r="B266" s="11" t="s">
        <v>379</v>
      </c>
      <c r="C266" s="64">
        <f>+D266+E266+F266+G266+H266+I266+J266</f>
        <v>0</v>
      </c>
      <c r="D266" s="12">
        <v>0</v>
      </c>
      <c r="E266" s="12"/>
      <c r="F266" s="12"/>
      <c r="G266" s="12"/>
      <c r="H266" s="12"/>
      <c r="I266" s="12"/>
      <c r="J266" s="12"/>
    </row>
    <row r="267" spans="1:10" x14ac:dyDescent="0.25">
      <c r="A267" s="35">
        <f>_xlfn.RANK.EQ(C267,$C$2:$C$290)</f>
        <v>182</v>
      </c>
      <c r="B267" s="11" t="s">
        <v>384</v>
      </c>
      <c r="C267" s="64">
        <f>+D267+E267+F267+G267+H267+I267+J267</f>
        <v>0</v>
      </c>
      <c r="D267" s="12">
        <v>0</v>
      </c>
      <c r="E267" s="12"/>
      <c r="F267" s="12"/>
      <c r="G267" s="12"/>
      <c r="H267" s="12"/>
      <c r="I267" s="12"/>
      <c r="J267" s="12"/>
    </row>
    <row r="268" spans="1:10" x14ac:dyDescent="0.25">
      <c r="A268" s="35">
        <f>_xlfn.RANK.EQ(C268,$C$2:$C$290)</f>
        <v>182</v>
      </c>
      <c r="B268" s="11" t="s">
        <v>809</v>
      </c>
      <c r="C268" s="64">
        <f>+D268+E268+F268+G268+H268+I268+J268</f>
        <v>0</v>
      </c>
      <c r="D268" s="12"/>
      <c r="E268" s="12"/>
      <c r="F268" s="12">
        <v>0</v>
      </c>
      <c r="G268" s="12"/>
      <c r="H268" s="12"/>
      <c r="I268" s="12"/>
      <c r="J268" s="12"/>
    </row>
    <row r="269" spans="1:10" x14ac:dyDescent="0.25">
      <c r="A269" s="35">
        <f>_xlfn.RANK.EQ(C269,$C$2:$C$290)</f>
        <v>182</v>
      </c>
      <c r="B269" s="11" t="s">
        <v>812</v>
      </c>
      <c r="C269" s="64">
        <f>+D269+E269+F269+G269+H269+I269+J269</f>
        <v>0</v>
      </c>
      <c r="D269" s="12"/>
      <c r="E269" s="12"/>
      <c r="F269" s="12">
        <v>0</v>
      </c>
      <c r="G269" s="12"/>
      <c r="H269" s="12"/>
      <c r="I269" s="12"/>
      <c r="J269" s="12"/>
    </row>
    <row r="270" spans="1:10" x14ac:dyDescent="0.25">
      <c r="A270" s="35">
        <f>_xlfn.RANK.EQ(C270,$C$2:$C$290)</f>
        <v>182</v>
      </c>
      <c r="B270" s="11" t="s">
        <v>420</v>
      </c>
      <c r="C270" s="64">
        <f>+D270+E270+F270+G270+H270+I270+J270</f>
        <v>0</v>
      </c>
      <c r="D270" s="12">
        <v>0</v>
      </c>
      <c r="E270" s="12"/>
      <c r="F270" s="12"/>
      <c r="G270" s="12"/>
      <c r="H270" s="12"/>
      <c r="I270" s="12"/>
      <c r="J270" s="12"/>
    </row>
    <row r="271" spans="1:10" x14ac:dyDescent="0.25">
      <c r="A271" s="35">
        <f>_xlfn.RANK.EQ(C271,$C$2:$C$290)</f>
        <v>182</v>
      </c>
      <c r="B271" s="11" t="s">
        <v>422</v>
      </c>
      <c r="C271" s="64">
        <f>+D271+E271+F271+G271+H271+I271+J271</f>
        <v>0</v>
      </c>
      <c r="D271" s="12">
        <v>0</v>
      </c>
      <c r="E271" s="12"/>
      <c r="F271" s="12"/>
      <c r="G271" s="12"/>
      <c r="H271" s="12"/>
      <c r="I271" s="12"/>
      <c r="J271" s="12"/>
    </row>
    <row r="272" spans="1:10" x14ac:dyDescent="0.25">
      <c r="A272" s="35">
        <f>_xlfn.RANK.EQ(C272,$C$2:$C$290)</f>
        <v>182</v>
      </c>
      <c r="B272" s="11" t="s">
        <v>424</v>
      </c>
      <c r="C272" s="64">
        <f>+D272+E272+F272+G272+H272+I272+J272</f>
        <v>0</v>
      </c>
      <c r="D272" s="12">
        <v>0</v>
      </c>
      <c r="E272" s="12"/>
      <c r="F272" s="12"/>
      <c r="G272" s="12"/>
      <c r="H272" s="12"/>
      <c r="I272" s="12"/>
      <c r="J272" s="12"/>
    </row>
    <row r="273" spans="1:10" x14ac:dyDescent="0.25">
      <c r="A273" s="35">
        <f>_xlfn.RANK.EQ(C273,$C$2:$C$290)</f>
        <v>182</v>
      </c>
      <c r="B273" s="11" t="s">
        <v>430</v>
      </c>
      <c r="C273" s="64">
        <f>+D273+E273+F273+G273+H273+I273+J273</f>
        <v>0</v>
      </c>
      <c r="D273" s="12">
        <v>0</v>
      </c>
      <c r="E273" s="12"/>
      <c r="F273" s="12"/>
      <c r="G273" s="12"/>
      <c r="H273" s="12"/>
      <c r="I273" s="12"/>
      <c r="J273" s="12"/>
    </row>
    <row r="274" spans="1:10" x14ac:dyDescent="0.25">
      <c r="A274" s="35">
        <f>_xlfn.RANK.EQ(C274,$C$2:$C$290)</f>
        <v>182</v>
      </c>
      <c r="B274" s="11" t="s">
        <v>434</v>
      </c>
      <c r="C274" s="64">
        <f>+D274+E274+F274+G274+H274+I274+J274</f>
        <v>0</v>
      </c>
      <c r="D274" s="12">
        <v>0</v>
      </c>
      <c r="E274" s="12"/>
      <c r="F274" s="12"/>
      <c r="G274" s="12"/>
      <c r="H274" s="12"/>
      <c r="I274" s="12"/>
      <c r="J274" s="12"/>
    </row>
    <row r="275" spans="1:10" x14ac:dyDescent="0.25">
      <c r="A275" s="35">
        <f>_xlfn.RANK.EQ(C275,$C$2:$C$290)</f>
        <v>182</v>
      </c>
      <c r="B275" s="11" t="s">
        <v>440</v>
      </c>
      <c r="C275" s="64">
        <f>+D275+E275+F275+G275+H275+I275+J275</f>
        <v>0</v>
      </c>
      <c r="D275" s="12">
        <v>0</v>
      </c>
      <c r="E275" s="12"/>
      <c r="F275" s="12"/>
      <c r="G275" s="12"/>
      <c r="H275" s="12"/>
      <c r="I275" s="12"/>
      <c r="J275" s="12"/>
    </row>
    <row r="276" spans="1:10" x14ac:dyDescent="0.25">
      <c r="A276" s="35">
        <f>_xlfn.RANK.EQ(C276,$C$2:$C$290)</f>
        <v>182</v>
      </c>
      <c r="B276" s="11" t="s">
        <v>446</v>
      </c>
      <c r="C276" s="64">
        <f>+D276+E276+F276+G276+H276+I276+J276</f>
        <v>0</v>
      </c>
      <c r="D276" s="12">
        <v>0</v>
      </c>
      <c r="E276" s="12"/>
      <c r="F276" s="12"/>
      <c r="G276" s="12"/>
      <c r="H276" s="12"/>
      <c r="I276" s="12"/>
      <c r="J276" s="12"/>
    </row>
    <row r="277" spans="1:10" x14ac:dyDescent="0.25">
      <c r="A277" s="35">
        <f>_xlfn.RANK.EQ(C277,$C$2:$C$290)</f>
        <v>182</v>
      </c>
      <c r="B277" s="11" t="s">
        <v>452</v>
      </c>
      <c r="C277" s="64">
        <f>+D277+E277+F277+G277+H277+I277+J277</f>
        <v>0</v>
      </c>
      <c r="D277" s="12">
        <v>0</v>
      </c>
      <c r="E277" s="12"/>
      <c r="F277" s="12"/>
      <c r="G277" s="12"/>
      <c r="H277" s="12"/>
      <c r="I277" s="12"/>
      <c r="J277" s="12"/>
    </row>
    <row r="278" spans="1:10" x14ac:dyDescent="0.25">
      <c r="A278" s="35">
        <f>_xlfn.RANK.EQ(C278,$C$2:$C$290)</f>
        <v>182</v>
      </c>
      <c r="B278" s="11" t="s">
        <v>456</v>
      </c>
      <c r="C278" s="64">
        <f>+D278+E278+F278+G278+H278+I278+J278</f>
        <v>0</v>
      </c>
      <c r="D278" s="12">
        <v>0</v>
      </c>
      <c r="E278" s="12"/>
      <c r="F278" s="12"/>
      <c r="G278" s="12"/>
      <c r="H278" s="12"/>
      <c r="I278" s="12"/>
      <c r="J278" s="12"/>
    </row>
    <row r="279" spans="1:10" x14ac:dyDescent="0.25">
      <c r="A279" s="35">
        <f>_xlfn.RANK.EQ(C279,$C$2:$C$290)</f>
        <v>182</v>
      </c>
      <c r="B279" s="11" t="s">
        <v>1056</v>
      </c>
      <c r="C279" s="64">
        <f>+D279+E279+F279+G279+H279+I279+J279</f>
        <v>0</v>
      </c>
      <c r="D279" s="12"/>
      <c r="E279" s="12">
        <v>0</v>
      </c>
      <c r="F279" s="12"/>
      <c r="G279" s="12"/>
      <c r="H279" s="12"/>
      <c r="I279" s="12"/>
      <c r="J279" s="12"/>
    </row>
    <row r="280" spans="1:10" x14ac:dyDescent="0.25">
      <c r="A280" s="35">
        <f>_xlfn.RANK.EQ(C280,$C$2:$C$290)</f>
        <v>182</v>
      </c>
      <c r="B280" s="11" t="s">
        <v>658</v>
      </c>
      <c r="C280" s="64">
        <f>+D280+E280+F280+G280+H280+I280+J280</f>
        <v>0</v>
      </c>
      <c r="D280" s="12"/>
      <c r="E280" s="12">
        <v>0</v>
      </c>
      <c r="F280" s="12"/>
      <c r="G280" s="12">
        <v>0</v>
      </c>
      <c r="H280" s="12"/>
      <c r="I280" s="12"/>
      <c r="J280" s="12"/>
    </row>
    <row r="281" spans="1:10" x14ac:dyDescent="0.25">
      <c r="A281" s="35">
        <f>_xlfn.RANK.EQ(C281,$C$2:$C$290)</f>
        <v>182</v>
      </c>
      <c r="B281" s="11" t="s">
        <v>458</v>
      </c>
      <c r="C281" s="64">
        <f>+D281+E281+F281+G281+H281+I281+J281</f>
        <v>0</v>
      </c>
      <c r="D281" s="12">
        <v>0</v>
      </c>
      <c r="E281" s="12"/>
      <c r="F281" s="12"/>
      <c r="G281" s="12"/>
      <c r="H281" s="12"/>
      <c r="I281" s="12"/>
      <c r="J281" s="12"/>
    </row>
    <row r="282" spans="1:10" x14ac:dyDescent="0.25">
      <c r="A282" s="35">
        <f>_xlfn.RANK.EQ(C282,$C$2:$C$290)</f>
        <v>182</v>
      </c>
      <c r="B282" s="11" t="s">
        <v>462</v>
      </c>
      <c r="C282" s="64">
        <f>+D282+E282+F282+G282+H282+I282+J282</f>
        <v>0</v>
      </c>
      <c r="D282" s="12">
        <v>0</v>
      </c>
      <c r="E282" s="12"/>
      <c r="F282" s="12"/>
      <c r="G282" s="12"/>
      <c r="H282" s="12"/>
      <c r="I282" s="12"/>
      <c r="J282" s="12"/>
    </row>
    <row r="283" spans="1:10" x14ac:dyDescent="0.25">
      <c r="A283" s="35">
        <f>_xlfn.RANK.EQ(C283,$C$2:$C$290)</f>
        <v>182</v>
      </c>
      <c r="B283" s="11" t="s">
        <v>469</v>
      </c>
      <c r="C283" s="64">
        <f>+D283+E283+F283+G283+H283+I283+J283</f>
        <v>0</v>
      </c>
      <c r="D283" s="12">
        <v>0</v>
      </c>
      <c r="E283" s="12"/>
      <c r="F283" s="12"/>
      <c r="G283" s="12"/>
      <c r="H283" s="12"/>
      <c r="I283" s="12"/>
      <c r="J283" s="12"/>
    </row>
    <row r="284" spans="1:10" x14ac:dyDescent="0.25">
      <c r="A284" s="35">
        <f>_xlfn.RANK.EQ(C284,$C$2:$C$290)</f>
        <v>182</v>
      </c>
      <c r="B284" s="11" t="s">
        <v>480</v>
      </c>
      <c r="C284" s="64">
        <f>+D284+E284+F284+G284+H284+I284+J284</f>
        <v>0</v>
      </c>
      <c r="D284" s="12">
        <v>0</v>
      </c>
      <c r="E284" s="12"/>
      <c r="F284" s="12"/>
      <c r="G284" s="12"/>
      <c r="H284" s="12"/>
      <c r="I284" s="12"/>
      <c r="J284" s="12"/>
    </row>
    <row r="285" spans="1:10" x14ac:dyDescent="0.25">
      <c r="A285" s="35">
        <f>_xlfn.RANK.EQ(C285,$C$2:$C$290)</f>
        <v>182</v>
      </c>
      <c r="B285" s="11" t="s">
        <v>484</v>
      </c>
      <c r="C285" s="64">
        <f>+D285+E285+F285+G285+H285+I285+J285</f>
        <v>0</v>
      </c>
      <c r="D285" s="12">
        <v>0</v>
      </c>
      <c r="E285" s="12"/>
      <c r="F285" s="12"/>
      <c r="G285" s="12"/>
      <c r="H285" s="12"/>
      <c r="I285" s="12"/>
      <c r="J285" s="12"/>
    </row>
    <row r="286" spans="1:10" x14ac:dyDescent="0.25">
      <c r="A286" s="35">
        <f>_xlfn.RANK.EQ(C286,$C$2:$C$290)</f>
        <v>182</v>
      </c>
      <c r="B286" s="11" t="s">
        <v>837</v>
      </c>
      <c r="C286" s="64">
        <f>+D286+E286+F286+G286+H286+I286+J286</f>
        <v>0</v>
      </c>
      <c r="D286" s="12"/>
      <c r="E286" s="12"/>
      <c r="F286" s="12">
        <v>0</v>
      </c>
      <c r="G286" s="12"/>
      <c r="H286" s="12">
        <v>0</v>
      </c>
      <c r="I286" s="12"/>
      <c r="J286" s="12"/>
    </row>
    <row r="287" spans="1:10" x14ac:dyDescent="0.25">
      <c r="A287" s="35">
        <f>_xlfn.RANK.EQ(C287,$C$2:$C$290)</f>
        <v>182</v>
      </c>
      <c r="B287" s="11" t="s">
        <v>490</v>
      </c>
      <c r="C287" s="64">
        <f>+D287+E287+F287+G287+H287+I287+J287</f>
        <v>0</v>
      </c>
      <c r="D287" s="12">
        <v>0</v>
      </c>
      <c r="E287" s="12"/>
      <c r="F287" s="12"/>
      <c r="G287" s="12"/>
      <c r="H287" s="12"/>
      <c r="I287" s="12"/>
      <c r="J287" s="12"/>
    </row>
    <row r="288" spans="1:10" x14ac:dyDescent="0.25">
      <c r="A288" s="35">
        <f>_xlfn.RANK.EQ(C288,$C$2:$C$290)</f>
        <v>182</v>
      </c>
      <c r="B288" s="11" t="s">
        <v>495</v>
      </c>
      <c r="C288" s="64">
        <f>+D288+E288+F288+G288+H288+I288+J288</f>
        <v>0</v>
      </c>
      <c r="D288" s="12">
        <v>0</v>
      </c>
      <c r="E288" s="12"/>
      <c r="F288" s="12"/>
      <c r="G288" s="12"/>
      <c r="H288" s="12"/>
      <c r="I288" s="12"/>
      <c r="J288" s="12"/>
    </row>
    <row r="289" spans="1:10" x14ac:dyDescent="0.25">
      <c r="A289" s="35">
        <f>_xlfn.RANK.EQ(C289,$C$2:$C$290)</f>
        <v>182</v>
      </c>
      <c r="B289" s="11" t="s">
        <v>505</v>
      </c>
      <c r="C289" s="64">
        <f>+D289+E289+F289+G289+H289+I289+J289</f>
        <v>0</v>
      </c>
      <c r="D289" s="12">
        <v>0</v>
      </c>
      <c r="E289" s="12"/>
      <c r="F289" s="12"/>
      <c r="G289" s="12"/>
      <c r="H289" s="12"/>
      <c r="I289" s="12"/>
      <c r="J289" s="12"/>
    </row>
    <row r="290" spans="1:10" x14ac:dyDescent="0.25">
      <c r="A290" s="35">
        <f>_xlfn.RANK.EQ(C290,$C$2:$C$290)</f>
        <v>182</v>
      </c>
      <c r="B290" s="11" t="s">
        <v>509</v>
      </c>
      <c r="C290" s="64">
        <f>+D290+E290+F290+G290+H290+I290+J290</f>
        <v>0</v>
      </c>
      <c r="D290" s="12">
        <v>0</v>
      </c>
      <c r="E290" s="63"/>
      <c r="F290" s="63"/>
      <c r="G290" s="63"/>
      <c r="H290" s="63"/>
      <c r="I290" s="63"/>
      <c r="J290" s="63"/>
    </row>
  </sheetData>
  <sortState ref="B2:J290">
    <sortCondition descending="1" ref="C2:C290"/>
    <sortCondition ref="B2:B29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0"/>
  <sheetViews>
    <sheetView workbookViewId="0">
      <selection activeCell="AF5" sqref="AF5"/>
    </sheetView>
  </sheetViews>
  <sheetFormatPr defaultRowHeight="15" x14ac:dyDescent="0.25"/>
  <cols>
    <col min="1" max="1" width="17.7109375" customWidth="1"/>
    <col min="2" max="2" width="4" bestFit="1" customWidth="1"/>
    <col min="3" max="3" width="1.42578125" customWidth="1"/>
    <col min="4" max="4" width="15.7109375" customWidth="1"/>
    <col min="5" max="5" width="4" style="59" bestFit="1" customWidth="1"/>
    <col min="6" max="6" width="2.140625" customWidth="1"/>
    <col min="7" max="7" width="16.140625" customWidth="1"/>
    <col min="8" max="8" width="4" bestFit="1" customWidth="1"/>
    <col min="9" max="9" width="1.7109375" customWidth="1"/>
    <col min="10" max="10" width="18.5703125" customWidth="1"/>
    <col min="11" max="11" width="3" bestFit="1" customWidth="1"/>
    <col min="12" max="12" width="2.85546875" customWidth="1"/>
    <col min="13" max="13" width="16.5703125" bestFit="1" customWidth="1"/>
    <col min="14" max="14" width="4" bestFit="1" customWidth="1"/>
    <col min="15" max="15" width="2.42578125" customWidth="1"/>
    <col min="16" max="16" width="16.5703125" bestFit="1" customWidth="1"/>
    <col min="17" max="17" width="4" bestFit="1" customWidth="1"/>
    <col min="18" max="18" width="2.85546875" customWidth="1"/>
    <col min="19" max="19" width="16.5703125" bestFit="1" customWidth="1"/>
    <col min="20" max="20" width="4" bestFit="1" customWidth="1"/>
    <col min="22" max="22" width="22.28515625" customWidth="1"/>
    <col min="23" max="25" width="4" style="48" bestFit="1" customWidth="1"/>
    <col min="26" max="26" width="3" style="48" bestFit="1" customWidth="1"/>
    <col min="27" max="29" width="4" style="48" bestFit="1" customWidth="1"/>
  </cols>
  <sheetData>
    <row r="1" spans="1:29" x14ac:dyDescent="0.25">
      <c r="A1" s="1"/>
      <c r="B1" s="5"/>
      <c r="V1" s="35" t="s">
        <v>1489</v>
      </c>
      <c r="W1" s="47">
        <v>1</v>
      </c>
      <c r="X1" s="47">
        <v>2</v>
      </c>
      <c r="Y1" s="47">
        <v>3</v>
      </c>
      <c r="Z1" s="47">
        <v>4</v>
      </c>
      <c r="AA1" s="47">
        <v>5</v>
      </c>
      <c r="AB1" s="47">
        <v>6</v>
      </c>
      <c r="AC1" s="47">
        <v>7</v>
      </c>
    </row>
    <row r="2" spans="1:29" ht="15.75" thickBot="1" x14ac:dyDescent="0.3">
      <c r="A2" s="6" t="s">
        <v>23</v>
      </c>
      <c r="B2" s="10">
        <v>98</v>
      </c>
      <c r="D2" s="41"/>
      <c r="E2" s="60"/>
      <c r="G2" s="36"/>
      <c r="H2" s="39"/>
      <c r="J2" s="26"/>
      <c r="K2" s="15"/>
      <c r="M2" s="11"/>
      <c r="N2" s="44"/>
      <c r="P2" s="11"/>
      <c r="Q2" s="15"/>
      <c r="S2" s="25"/>
      <c r="T2" s="5"/>
      <c r="V2" s="11" t="s">
        <v>23</v>
      </c>
      <c r="W2" s="12" t="s">
        <v>24</v>
      </c>
      <c r="X2" s="1"/>
      <c r="Y2" s="1"/>
      <c r="Z2" s="12"/>
      <c r="AA2" s="12"/>
      <c r="AB2" s="12"/>
      <c r="AC2" s="1"/>
    </row>
    <row r="3" spans="1:29" x14ac:dyDescent="0.25">
      <c r="A3" s="11" t="s">
        <v>36</v>
      </c>
      <c r="B3" s="15">
        <v>78</v>
      </c>
      <c r="D3" s="11" t="s">
        <v>36</v>
      </c>
      <c r="E3" s="61">
        <v>86</v>
      </c>
      <c r="G3" s="11" t="s">
        <v>36</v>
      </c>
      <c r="H3" s="15">
        <v>110</v>
      </c>
      <c r="J3" s="11" t="s">
        <v>36</v>
      </c>
      <c r="K3" s="15">
        <v>57</v>
      </c>
      <c r="M3" s="11" t="s">
        <v>36</v>
      </c>
      <c r="N3" s="44">
        <v>86</v>
      </c>
      <c r="P3" s="11" t="s">
        <v>36</v>
      </c>
      <c r="Q3" s="15">
        <v>92</v>
      </c>
      <c r="S3" s="11" t="s">
        <v>36</v>
      </c>
      <c r="T3" s="15">
        <v>77</v>
      </c>
      <c r="V3" s="11" t="s">
        <v>36</v>
      </c>
      <c r="W3" s="12">
        <v>78</v>
      </c>
      <c r="X3" s="12">
        <v>86</v>
      </c>
      <c r="Y3" s="12">
        <v>110</v>
      </c>
      <c r="Z3" s="12">
        <v>57</v>
      </c>
      <c r="AA3" s="12">
        <v>86</v>
      </c>
      <c r="AB3" s="12">
        <v>92</v>
      </c>
      <c r="AC3" s="12">
        <v>77</v>
      </c>
    </row>
    <row r="4" spans="1:29" x14ac:dyDescent="0.25">
      <c r="A4" s="16" t="s">
        <v>514</v>
      </c>
      <c r="B4" s="15"/>
      <c r="D4" s="16" t="s">
        <v>514</v>
      </c>
      <c r="E4" s="61">
        <v>72</v>
      </c>
      <c r="G4" s="11"/>
      <c r="H4" s="15"/>
      <c r="J4" s="11" t="s">
        <v>514</v>
      </c>
      <c r="K4" s="15">
        <v>55</v>
      </c>
      <c r="M4" s="11" t="s">
        <v>514</v>
      </c>
      <c r="N4" s="44">
        <v>77</v>
      </c>
      <c r="P4" s="11" t="s">
        <v>514</v>
      </c>
      <c r="Q4" s="15">
        <v>97</v>
      </c>
      <c r="S4" s="11" t="s">
        <v>514</v>
      </c>
      <c r="T4" s="15">
        <v>70</v>
      </c>
      <c r="V4" s="11" t="s">
        <v>514</v>
      </c>
      <c r="W4" s="12"/>
      <c r="X4" s="12">
        <v>72</v>
      </c>
      <c r="Y4" s="12"/>
      <c r="Z4" s="12">
        <v>55</v>
      </c>
      <c r="AA4" s="12">
        <v>77</v>
      </c>
      <c r="AB4" s="12">
        <v>97</v>
      </c>
      <c r="AC4" s="12">
        <v>70</v>
      </c>
    </row>
    <row r="5" spans="1:29" x14ac:dyDescent="0.25">
      <c r="A5" s="11" t="s">
        <v>516</v>
      </c>
      <c r="B5" s="15"/>
      <c r="D5" s="11" t="s">
        <v>516</v>
      </c>
      <c r="E5" s="61">
        <v>68</v>
      </c>
      <c r="G5" s="11" t="s">
        <v>516</v>
      </c>
      <c r="H5" s="15">
        <v>105</v>
      </c>
      <c r="J5" s="11" t="s">
        <v>516</v>
      </c>
      <c r="K5" s="15">
        <v>28</v>
      </c>
      <c r="M5" s="11" t="s">
        <v>516</v>
      </c>
      <c r="N5" s="44">
        <v>108</v>
      </c>
      <c r="P5" s="11" t="s">
        <v>516</v>
      </c>
      <c r="Q5" s="15">
        <v>97</v>
      </c>
      <c r="S5" s="11" t="s">
        <v>516</v>
      </c>
      <c r="T5" s="15">
        <v>83</v>
      </c>
      <c r="V5" s="11" t="s">
        <v>516</v>
      </c>
      <c r="W5" s="12"/>
      <c r="X5" s="12">
        <v>68</v>
      </c>
      <c r="Y5" s="12">
        <v>105</v>
      </c>
      <c r="Z5" s="12">
        <v>28</v>
      </c>
      <c r="AA5" s="12">
        <v>108</v>
      </c>
      <c r="AB5" s="12">
        <v>97</v>
      </c>
      <c r="AC5" s="12">
        <v>83</v>
      </c>
    </row>
    <row r="6" spans="1:29" x14ac:dyDescent="0.25">
      <c r="A6" s="11" t="s">
        <v>52</v>
      </c>
      <c r="B6" s="15">
        <v>90</v>
      </c>
      <c r="D6" s="11" t="s">
        <v>52</v>
      </c>
      <c r="E6" s="61">
        <v>76</v>
      </c>
      <c r="G6" s="11" t="s">
        <v>52</v>
      </c>
      <c r="H6" s="15">
        <v>115</v>
      </c>
      <c r="J6" s="11" t="s">
        <v>52</v>
      </c>
      <c r="K6" s="15">
        <v>53</v>
      </c>
      <c r="M6" s="11" t="s">
        <v>52</v>
      </c>
      <c r="N6" s="44">
        <v>111</v>
      </c>
      <c r="P6" s="11" t="s">
        <v>52</v>
      </c>
      <c r="Q6" s="15">
        <v>88</v>
      </c>
      <c r="S6" s="11" t="s">
        <v>52</v>
      </c>
      <c r="T6" s="15">
        <v>85</v>
      </c>
      <c r="V6" s="11" t="s">
        <v>52</v>
      </c>
      <c r="W6" s="12">
        <v>90</v>
      </c>
      <c r="X6" s="12">
        <v>76</v>
      </c>
      <c r="Y6" s="12">
        <v>115</v>
      </c>
      <c r="Z6" s="12">
        <v>53</v>
      </c>
      <c r="AA6" s="12">
        <v>111</v>
      </c>
      <c r="AB6" s="12">
        <v>88</v>
      </c>
      <c r="AC6" s="12">
        <v>85</v>
      </c>
    </row>
    <row r="7" spans="1:29" x14ac:dyDescent="0.25">
      <c r="A7" s="6" t="s">
        <v>54</v>
      </c>
      <c r="B7" s="10">
        <v>93</v>
      </c>
      <c r="D7" s="6" t="s">
        <v>854</v>
      </c>
      <c r="E7" s="62">
        <v>63</v>
      </c>
      <c r="G7" s="11"/>
      <c r="H7" s="15"/>
      <c r="J7" s="11"/>
      <c r="K7" s="15"/>
      <c r="M7" s="11"/>
      <c r="N7" s="44"/>
      <c r="P7" s="11"/>
      <c r="Q7" s="15"/>
      <c r="S7" s="11"/>
      <c r="T7" s="15"/>
      <c r="V7" s="11" t="s">
        <v>54</v>
      </c>
      <c r="W7" s="12" t="s">
        <v>24</v>
      </c>
      <c r="X7" s="12" t="s">
        <v>24</v>
      </c>
      <c r="Y7" s="12"/>
      <c r="Z7" s="12"/>
      <c r="AA7" s="12"/>
      <c r="AB7" s="12"/>
      <c r="AC7" s="12"/>
    </row>
    <row r="8" spans="1:29" x14ac:dyDescent="0.25">
      <c r="A8" s="6" t="s">
        <v>57</v>
      </c>
      <c r="B8" s="10">
        <v>64</v>
      </c>
      <c r="D8" s="6"/>
      <c r="E8" s="62"/>
      <c r="G8" s="11"/>
      <c r="H8" s="15"/>
      <c r="J8" s="11"/>
      <c r="K8" s="15"/>
      <c r="M8" s="11"/>
      <c r="N8" s="44"/>
      <c r="P8" s="11"/>
      <c r="Q8" s="15"/>
      <c r="S8" s="11"/>
      <c r="T8" s="15"/>
      <c r="V8" s="11" t="s">
        <v>57</v>
      </c>
      <c r="W8" s="12" t="s">
        <v>24</v>
      </c>
      <c r="X8" s="12"/>
      <c r="Y8" s="12"/>
      <c r="Z8" s="12"/>
      <c r="AA8" s="12"/>
      <c r="AB8" s="12"/>
      <c r="AC8" s="12"/>
    </row>
    <row r="9" spans="1:29" x14ac:dyDescent="0.25">
      <c r="A9" s="11" t="s">
        <v>61</v>
      </c>
      <c r="B9" s="15">
        <v>50</v>
      </c>
      <c r="D9" s="11" t="s">
        <v>61</v>
      </c>
      <c r="E9" s="61">
        <v>87</v>
      </c>
      <c r="G9" s="11" t="s">
        <v>61</v>
      </c>
      <c r="H9" s="15">
        <v>127</v>
      </c>
      <c r="J9" s="11" t="s">
        <v>61</v>
      </c>
      <c r="K9" s="15">
        <v>55</v>
      </c>
      <c r="M9" s="11" t="s">
        <v>61</v>
      </c>
      <c r="N9" s="44">
        <v>94</v>
      </c>
      <c r="P9" s="11" t="s">
        <v>61</v>
      </c>
      <c r="Q9" s="15">
        <v>97</v>
      </c>
      <c r="S9" s="11" t="s">
        <v>61</v>
      </c>
      <c r="T9" s="15">
        <v>74</v>
      </c>
      <c r="V9" s="11" t="s">
        <v>61</v>
      </c>
      <c r="W9" s="12">
        <v>50</v>
      </c>
      <c r="X9" s="12">
        <v>87</v>
      </c>
      <c r="Y9" s="12">
        <v>127</v>
      </c>
      <c r="Z9" s="12">
        <v>55</v>
      </c>
      <c r="AA9" s="12">
        <v>94</v>
      </c>
      <c r="AB9" s="12">
        <v>97</v>
      </c>
      <c r="AC9" s="12">
        <v>74</v>
      </c>
    </row>
    <row r="10" spans="1:29" x14ac:dyDescent="0.25">
      <c r="A10" s="11" t="s">
        <v>65</v>
      </c>
      <c r="B10" s="15">
        <v>66</v>
      </c>
      <c r="D10" s="16" t="s">
        <v>65</v>
      </c>
      <c r="E10" s="61">
        <v>88</v>
      </c>
      <c r="G10" s="31" t="s">
        <v>65</v>
      </c>
      <c r="H10" s="15">
        <v>112</v>
      </c>
      <c r="J10" s="11" t="s">
        <v>65</v>
      </c>
      <c r="K10" s="15">
        <v>57</v>
      </c>
      <c r="M10" s="11" t="s">
        <v>65</v>
      </c>
      <c r="N10" s="44">
        <v>88</v>
      </c>
      <c r="P10" s="11" t="s">
        <v>65</v>
      </c>
      <c r="Q10" s="15">
        <v>82</v>
      </c>
      <c r="S10" s="16" t="s">
        <v>65</v>
      </c>
      <c r="T10" s="15">
        <v>64</v>
      </c>
      <c r="V10" s="11" t="s">
        <v>65</v>
      </c>
      <c r="W10" s="12">
        <v>66</v>
      </c>
      <c r="X10" s="12">
        <v>88</v>
      </c>
      <c r="Y10" s="12">
        <v>112</v>
      </c>
      <c r="Z10" s="12">
        <v>57</v>
      </c>
      <c r="AA10" s="12">
        <v>88</v>
      </c>
      <c r="AB10" s="12">
        <v>82</v>
      </c>
      <c r="AC10" s="12">
        <v>64</v>
      </c>
    </row>
    <row r="11" spans="1:29" x14ac:dyDescent="0.25">
      <c r="A11" s="6" t="s">
        <v>521</v>
      </c>
      <c r="B11" s="15"/>
      <c r="D11" s="16"/>
      <c r="E11" s="61"/>
      <c r="G11" s="31"/>
      <c r="H11" s="15"/>
      <c r="J11" s="6" t="s">
        <v>521</v>
      </c>
      <c r="K11" s="10">
        <v>78</v>
      </c>
      <c r="M11" s="11"/>
      <c r="N11" s="44"/>
      <c r="P11" s="11"/>
      <c r="Q11" s="15"/>
      <c r="S11" s="16"/>
      <c r="T11" s="15"/>
      <c r="V11" s="11" t="s">
        <v>521</v>
      </c>
      <c r="W11" s="12"/>
      <c r="X11" s="12"/>
      <c r="Y11" s="12"/>
      <c r="Z11" s="12" t="s">
        <v>24</v>
      </c>
      <c r="AA11" s="12"/>
      <c r="AB11" s="12"/>
      <c r="AC11" s="12"/>
    </row>
    <row r="12" spans="1:29" x14ac:dyDescent="0.25">
      <c r="A12" s="11" t="s">
        <v>67</v>
      </c>
      <c r="B12" s="15">
        <v>93</v>
      </c>
      <c r="D12" s="11" t="s">
        <v>67</v>
      </c>
      <c r="E12" s="61">
        <v>78</v>
      </c>
      <c r="G12" s="11" t="s">
        <v>67</v>
      </c>
      <c r="H12" s="15">
        <v>93</v>
      </c>
      <c r="J12" s="16" t="s">
        <v>67</v>
      </c>
      <c r="K12" s="15">
        <v>62</v>
      </c>
      <c r="M12" s="11" t="s">
        <v>67</v>
      </c>
      <c r="N12" s="44">
        <v>107</v>
      </c>
      <c r="P12" s="11" t="s">
        <v>67</v>
      </c>
      <c r="Q12" s="15">
        <v>76</v>
      </c>
      <c r="S12" s="16" t="s">
        <v>67</v>
      </c>
      <c r="T12" s="15">
        <v>84</v>
      </c>
      <c r="V12" s="11" t="s">
        <v>67</v>
      </c>
      <c r="W12" s="12">
        <v>93</v>
      </c>
      <c r="X12" s="12">
        <v>78</v>
      </c>
      <c r="Y12" s="12">
        <v>93</v>
      </c>
      <c r="Z12" s="12">
        <v>62</v>
      </c>
      <c r="AA12" s="12">
        <v>107</v>
      </c>
      <c r="AB12" s="12">
        <v>76</v>
      </c>
      <c r="AC12" s="12">
        <v>84</v>
      </c>
    </row>
    <row r="13" spans="1:29" x14ac:dyDescent="0.25">
      <c r="A13" s="6" t="s">
        <v>859</v>
      </c>
      <c r="B13" s="15"/>
      <c r="D13" s="6" t="s">
        <v>859</v>
      </c>
      <c r="E13" s="62">
        <v>43</v>
      </c>
      <c r="G13" s="11"/>
      <c r="H13" s="15"/>
      <c r="J13" s="16"/>
      <c r="K13" s="15"/>
      <c r="M13" s="11"/>
      <c r="N13" s="44"/>
      <c r="P13" s="11"/>
      <c r="Q13" s="15"/>
      <c r="S13" s="16"/>
      <c r="T13" s="15"/>
      <c r="V13" s="11" t="s">
        <v>859</v>
      </c>
      <c r="W13" s="12"/>
      <c r="X13" s="12" t="s">
        <v>24</v>
      </c>
      <c r="Y13" s="12"/>
      <c r="Z13" s="12"/>
      <c r="AA13" s="12"/>
      <c r="AB13" s="12"/>
      <c r="AC13" s="12"/>
    </row>
    <row r="14" spans="1:29" x14ac:dyDescent="0.25">
      <c r="A14" s="6" t="s">
        <v>69</v>
      </c>
      <c r="B14" s="10">
        <v>78</v>
      </c>
      <c r="D14" s="6"/>
      <c r="E14" s="62"/>
      <c r="G14" s="11" t="s">
        <v>69</v>
      </c>
      <c r="H14" s="15">
        <v>104</v>
      </c>
      <c r="J14" s="16"/>
      <c r="K14" s="15"/>
      <c r="M14" s="11" t="s">
        <v>69</v>
      </c>
      <c r="N14" s="44">
        <v>108</v>
      </c>
      <c r="P14" s="11"/>
      <c r="Q14" s="15"/>
      <c r="S14" s="11" t="s">
        <v>69</v>
      </c>
      <c r="T14" s="15">
        <v>79</v>
      </c>
      <c r="V14" s="11" t="s">
        <v>69</v>
      </c>
      <c r="W14" s="12" t="s">
        <v>24</v>
      </c>
      <c r="X14" s="12"/>
      <c r="Y14" s="12">
        <v>104</v>
      </c>
      <c r="Z14" s="12"/>
      <c r="AA14" s="12">
        <v>108</v>
      </c>
      <c r="AB14" s="12"/>
      <c r="AC14" s="12">
        <v>79</v>
      </c>
    </row>
    <row r="15" spans="1:29" x14ac:dyDescent="0.25">
      <c r="A15" s="6" t="s">
        <v>72</v>
      </c>
      <c r="B15" s="10">
        <v>62</v>
      </c>
      <c r="D15" s="11" t="s">
        <v>72</v>
      </c>
      <c r="E15" s="61">
        <v>78</v>
      </c>
      <c r="G15" s="11"/>
      <c r="H15" s="15"/>
      <c r="J15" s="16"/>
      <c r="K15" s="15"/>
      <c r="M15" s="11"/>
      <c r="N15" s="44"/>
      <c r="P15" s="11"/>
      <c r="Q15" s="15"/>
      <c r="S15" s="11"/>
      <c r="T15" s="15"/>
      <c r="V15" s="11" t="s">
        <v>72</v>
      </c>
      <c r="W15" s="12" t="s">
        <v>24</v>
      </c>
      <c r="X15" s="12">
        <v>78</v>
      </c>
      <c r="Y15" s="12"/>
      <c r="Z15" s="12"/>
      <c r="AA15" s="12"/>
      <c r="AB15" s="12"/>
      <c r="AC15" s="12"/>
    </row>
    <row r="16" spans="1:29" x14ac:dyDescent="0.25">
      <c r="A16" s="11" t="s">
        <v>74</v>
      </c>
      <c r="B16" s="15">
        <v>93</v>
      </c>
      <c r="D16" s="16" t="s">
        <v>74</v>
      </c>
      <c r="E16" s="61">
        <v>59</v>
      </c>
      <c r="G16" s="11" t="s">
        <v>74</v>
      </c>
      <c r="H16" s="15">
        <v>109</v>
      </c>
      <c r="J16" s="16" t="s">
        <v>74</v>
      </c>
      <c r="K16" s="15">
        <v>55</v>
      </c>
      <c r="M16" s="11" t="s">
        <v>74</v>
      </c>
      <c r="N16" s="44">
        <v>115</v>
      </c>
      <c r="P16" s="11" t="s">
        <v>74</v>
      </c>
      <c r="Q16" s="15">
        <v>112</v>
      </c>
      <c r="S16" s="11" t="s">
        <v>74</v>
      </c>
      <c r="T16" s="15">
        <v>87</v>
      </c>
      <c r="V16" s="11" t="s">
        <v>74</v>
      </c>
      <c r="W16" s="12">
        <v>93</v>
      </c>
      <c r="X16" s="12">
        <v>59</v>
      </c>
      <c r="Y16" s="12">
        <v>109</v>
      </c>
      <c r="Z16" s="12">
        <v>55</v>
      </c>
      <c r="AA16" s="12">
        <v>115</v>
      </c>
      <c r="AB16" s="12">
        <v>112</v>
      </c>
      <c r="AC16" s="12">
        <v>87</v>
      </c>
    </row>
    <row r="17" spans="1:29" x14ac:dyDescent="0.25">
      <c r="A17" s="11" t="s">
        <v>76</v>
      </c>
      <c r="B17" s="15">
        <v>83</v>
      </c>
      <c r="D17" s="11" t="s">
        <v>76</v>
      </c>
      <c r="E17" s="61">
        <v>72</v>
      </c>
      <c r="G17" s="11" t="s">
        <v>76</v>
      </c>
      <c r="H17" s="15">
        <v>107</v>
      </c>
      <c r="J17" s="11" t="s">
        <v>76</v>
      </c>
      <c r="K17" s="15">
        <v>58</v>
      </c>
      <c r="M17" s="11" t="s">
        <v>76</v>
      </c>
      <c r="N17" s="44">
        <v>91</v>
      </c>
      <c r="P17" s="11" t="s">
        <v>76</v>
      </c>
      <c r="Q17" s="15">
        <v>96</v>
      </c>
      <c r="S17" s="11" t="s">
        <v>76</v>
      </c>
      <c r="T17" s="15">
        <v>86</v>
      </c>
      <c r="V17" s="11" t="s">
        <v>76</v>
      </c>
      <c r="W17" s="12">
        <v>83</v>
      </c>
      <c r="X17" s="12">
        <v>72</v>
      </c>
      <c r="Y17" s="12">
        <v>107</v>
      </c>
      <c r="Z17" s="12">
        <v>58</v>
      </c>
      <c r="AA17" s="12">
        <v>91</v>
      </c>
      <c r="AB17" s="12">
        <v>96</v>
      </c>
      <c r="AC17" s="12">
        <v>86</v>
      </c>
    </row>
    <row r="18" spans="1:29" x14ac:dyDescent="0.25">
      <c r="A18" s="11" t="s">
        <v>78</v>
      </c>
      <c r="B18" s="15">
        <v>80</v>
      </c>
      <c r="D18" s="11" t="s">
        <v>78</v>
      </c>
      <c r="E18" s="61">
        <v>77</v>
      </c>
      <c r="G18" s="31" t="s">
        <v>78</v>
      </c>
      <c r="H18" s="15">
        <v>121</v>
      </c>
      <c r="J18" s="11" t="s">
        <v>78</v>
      </c>
      <c r="K18" s="15">
        <v>56</v>
      </c>
      <c r="M18" s="11" t="s">
        <v>78</v>
      </c>
      <c r="N18" s="44">
        <v>107</v>
      </c>
      <c r="P18" s="16" t="s">
        <v>78</v>
      </c>
      <c r="Q18" s="15">
        <v>92</v>
      </c>
      <c r="S18" s="11" t="s">
        <v>78</v>
      </c>
      <c r="T18" s="15">
        <v>95</v>
      </c>
      <c r="V18" s="11" t="s">
        <v>78</v>
      </c>
      <c r="W18" s="12">
        <v>80</v>
      </c>
      <c r="X18" s="12">
        <v>77</v>
      </c>
      <c r="Y18" s="12">
        <v>121</v>
      </c>
      <c r="Z18" s="12">
        <v>56</v>
      </c>
      <c r="AA18" s="12">
        <v>107</v>
      </c>
      <c r="AB18" s="12">
        <v>92</v>
      </c>
      <c r="AC18" s="12">
        <v>95</v>
      </c>
    </row>
    <row r="19" spans="1:29" x14ac:dyDescent="0.25">
      <c r="A19" s="6" t="s">
        <v>80</v>
      </c>
      <c r="B19" s="10">
        <v>73</v>
      </c>
      <c r="D19" s="11" t="s">
        <v>80</v>
      </c>
      <c r="E19" s="61">
        <v>85</v>
      </c>
      <c r="G19" s="11" t="s">
        <v>80</v>
      </c>
      <c r="H19" s="15">
        <v>97</v>
      </c>
      <c r="J19" s="11" t="s">
        <v>80</v>
      </c>
      <c r="K19" s="15">
        <v>58</v>
      </c>
      <c r="M19" s="11" t="s">
        <v>80</v>
      </c>
      <c r="N19" s="44">
        <v>98</v>
      </c>
      <c r="P19" s="11" t="s">
        <v>80</v>
      </c>
      <c r="Q19" s="15">
        <v>90</v>
      </c>
      <c r="S19" s="11" t="s">
        <v>80</v>
      </c>
      <c r="T19" s="15">
        <v>76</v>
      </c>
      <c r="V19" s="11" t="s">
        <v>80</v>
      </c>
      <c r="W19" s="12" t="s">
        <v>24</v>
      </c>
      <c r="X19" s="12">
        <v>85</v>
      </c>
      <c r="Y19" s="12">
        <v>97</v>
      </c>
      <c r="Z19" s="12">
        <v>58</v>
      </c>
      <c r="AA19" s="12">
        <v>98</v>
      </c>
      <c r="AB19" s="12">
        <v>90</v>
      </c>
      <c r="AC19" s="12">
        <v>76</v>
      </c>
    </row>
    <row r="20" spans="1:29" x14ac:dyDescent="0.25">
      <c r="A20" s="6" t="s">
        <v>867</v>
      </c>
      <c r="B20" s="10"/>
      <c r="D20" s="6" t="s">
        <v>867</v>
      </c>
      <c r="E20" s="62">
        <v>88</v>
      </c>
      <c r="G20" s="11"/>
      <c r="H20" s="15"/>
      <c r="J20" s="11"/>
      <c r="K20" s="15"/>
      <c r="M20" s="11"/>
      <c r="N20" s="44"/>
      <c r="P20" s="11"/>
      <c r="Q20" s="15"/>
      <c r="S20" s="11"/>
      <c r="T20" s="15"/>
      <c r="V20" s="11" t="s">
        <v>867</v>
      </c>
      <c r="W20" s="12"/>
      <c r="X20" s="12" t="s">
        <v>24</v>
      </c>
      <c r="Y20" s="12"/>
      <c r="Z20" s="12"/>
      <c r="AA20" s="12"/>
      <c r="AB20" s="12"/>
      <c r="AC20" s="12"/>
    </row>
    <row r="21" spans="1:29" x14ac:dyDescent="0.25">
      <c r="A21" s="11" t="s">
        <v>82</v>
      </c>
      <c r="B21" s="15">
        <v>80</v>
      </c>
      <c r="D21" s="6"/>
      <c r="E21" s="62"/>
      <c r="G21" s="11"/>
      <c r="H21" s="15"/>
      <c r="J21" s="11"/>
      <c r="K21" s="15"/>
      <c r="M21" s="11"/>
      <c r="N21" s="44"/>
      <c r="P21" s="11"/>
      <c r="Q21" s="15"/>
      <c r="S21" s="11"/>
      <c r="T21" s="15"/>
      <c r="V21" s="11" t="s">
        <v>82</v>
      </c>
      <c r="W21" s="12">
        <v>80</v>
      </c>
      <c r="X21" s="12"/>
      <c r="Y21" s="12"/>
      <c r="Z21" s="12"/>
      <c r="AA21" s="12"/>
      <c r="AB21" s="12"/>
      <c r="AC21" s="12"/>
    </row>
    <row r="22" spans="1:29" x14ac:dyDescent="0.25">
      <c r="A22" s="6" t="s">
        <v>869</v>
      </c>
      <c r="B22" s="15"/>
      <c r="D22" s="6" t="s">
        <v>869</v>
      </c>
      <c r="E22" s="62">
        <v>74</v>
      </c>
      <c r="G22" s="11"/>
      <c r="H22" s="15"/>
      <c r="J22" s="11"/>
      <c r="K22" s="15"/>
      <c r="M22" s="11"/>
      <c r="N22" s="44"/>
      <c r="P22" s="11"/>
      <c r="Q22" s="15"/>
      <c r="S22" s="11"/>
      <c r="T22" s="15"/>
      <c r="V22" s="11" t="s">
        <v>869</v>
      </c>
      <c r="W22" s="12"/>
      <c r="X22" s="12" t="s">
        <v>24</v>
      </c>
      <c r="Y22" s="12"/>
      <c r="Z22" s="12"/>
      <c r="AA22" s="12"/>
      <c r="AB22" s="12"/>
      <c r="AC22" s="12"/>
    </row>
    <row r="23" spans="1:29" x14ac:dyDescent="0.25">
      <c r="A23" s="31" t="s">
        <v>690</v>
      </c>
      <c r="B23" s="15"/>
      <c r="D23" s="6"/>
      <c r="E23" s="62"/>
      <c r="G23" s="31" t="s">
        <v>690</v>
      </c>
      <c r="H23" s="15">
        <v>105</v>
      </c>
      <c r="J23" s="11"/>
      <c r="K23" s="15"/>
      <c r="M23" s="11"/>
      <c r="N23" s="44"/>
      <c r="P23" s="11"/>
      <c r="Q23" s="15"/>
      <c r="S23" s="11"/>
      <c r="T23" s="15"/>
      <c r="V23" s="11" t="s">
        <v>690</v>
      </c>
      <c r="W23" s="12"/>
      <c r="X23" s="12"/>
      <c r="Y23" s="12">
        <v>105</v>
      </c>
      <c r="Z23" s="12"/>
      <c r="AA23" s="12"/>
      <c r="AB23" s="12"/>
      <c r="AC23" s="12"/>
    </row>
    <row r="24" spans="1:29" x14ac:dyDescent="0.25">
      <c r="A24" s="6" t="s">
        <v>84</v>
      </c>
      <c r="B24" s="10">
        <v>12</v>
      </c>
      <c r="D24" s="6"/>
      <c r="E24" s="62"/>
      <c r="G24" s="31"/>
      <c r="H24" s="15"/>
      <c r="J24" s="11"/>
      <c r="K24" s="15"/>
      <c r="M24" s="11"/>
      <c r="N24" s="44"/>
      <c r="P24" s="11"/>
      <c r="Q24" s="15"/>
      <c r="S24" s="11"/>
      <c r="T24" s="15"/>
      <c r="V24" s="11" t="s">
        <v>84</v>
      </c>
      <c r="W24" s="12" t="s">
        <v>24</v>
      </c>
      <c r="X24" s="12"/>
      <c r="Y24" s="12"/>
      <c r="Z24" s="12"/>
      <c r="AA24" s="12"/>
      <c r="AB24" s="12"/>
      <c r="AC24" s="12"/>
    </row>
    <row r="25" spans="1:29" x14ac:dyDescent="0.25">
      <c r="A25" s="11" t="s">
        <v>871</v>
      </c>
      <c r="B25" s="10"/>
      <c r="D25" s="11" t="s">
        <v>871</v>
      </c>
      <c r="E25" s="61">
        <v>81</v>
      </c>
      <c r="G25" s="31"/>
      <c r="H25" s="15"/>
      <c r="J25" s="11"/>
      <c r="K25" s="15"/>
      <c r="M25" s="11"/>
      <c r="N25" s="44"/>
      <c r="P25" s="11"/>
      <c r="Q25" s="15"/>
      <c r="S25" s="11"/>
      <c r="T25" s="15"/>
      <c r="V25" s="11" t="s">
        <v>871</v>
      </c>
      <c r="W25" s="12"/>
      <c r="X25" s="12">
        <v>81</v>
      </c>
      <c r="Y25" s="12"/>
      <c r="Z25" s="12"/>
      <c r="AA25" s="12"/>
      <c r="AB25" s="12"/>
      <c r="AC25" s="12"/>
    </row>
    <row r="26" spans="1:29" x14ac:dyDescent="0.25">
      <c r="A26" s="11" t="s">
        <v>87</v>
      </c>
      <c r="B26" s="15">
        <v>88</v>
      </c>
      <c r="D26" s="11" t="s">
        <v>87</v>
      </c>
      <c r="E26" s="61">
        <v>77</v>
      </c>
      <c r="G26" s="11" t="s">
        <v>87</v>
      </c>
      <c r="H26" s="15">
        <v>107</v>
      </c>
      <c r="J26" s="16" t="s">
        <v>87</v>
      </c>
      <c r="K26" s="15">
        <v>43</v>
      </c>
      <c r="M26" s="11" t="s">
        <v>87</v>
      </c>
      <c r="N26" s="44">
        <v>101</v>
      </c>
      <c r="P26" s="16" t="s">
        <v>87</v>
      </c>
      <c r="Q26" s="15">
        <v>99</v>
      </c>
      <c r="S26" s="11" t="s">
        <v>87</v>
      </c>
      <c r="T26" s="15">
        <v>94</v>
      </c>
      <c r="V26" s="11" t="s">
        <v>87</v>
      </c>
      <c r="W26" s="12">
        <v>88</v>
      </c>
      <c r="X26" s="12">
        <v>77</v>
      </c>
      <c r="Y26" s="12">
        <v>107</v>
      </c>
      <c r="Z26" s="12">
        <v>43</v>
      </c>
      <c r="AA26" s="12">
        <v>101</v>
      </c>
      <c r="AB26" s="12">
        <v>99</v>
      </c>
      <c r="AC26" s="12">
        <v>94</v>
      </c>
    </row>
    <row r="27" spans="1:29" x14ac:dyDescent="0.25">
      <c r="A27" s="16" t="s">
        <v>89</v>
      </c>
      <c r="B27" s="15">
        <v>49</v>
      </c>
      <c r="D27" s="11" t="s">
        <v>89</v>
      </c>
      <c r="E27" s="61">
        <v>93</v>
      </c>
      <c r="G27" s="11" t="s">
        <v>89</v>
      </c>
      <c r="H27" s="15">
        <v>102</v>
      </c>
      <c r="J27" s="11" t="s">
        <v>89</v>
      </c>
      <c r="K27" s="15">
        <v>38</v>
      </c>
      <c r="M27" s="11"/>
      <c r="N27" s="44"/>
      <c r="P27" s="16" t="s">
        <v>89</v>
      </c>
      <c r="Q27" s="15">
        <v>76</v>
      </c>
      <c r="S27" s="16" t="s">
        <v>89</v>
      </c>
      <c r="T27" s="15">
        <v>41</v>
      </c>
      <c r="V27" s="11" t="s">
        <v>89</v>
      </c>
      <c r="W27" s="12">
        <v>49</v>
      </c>
      <c r="X27" s="12">
        <v>93</v>
      </c>
      <c r="Y27" s="12">
        <v>102</v>
      </c>
      <c r="Z27" s="12">
        <v>38</v>
      </c>
      <c r="AA27" s="12"/>
      <c r="AB27" s="12">
        <v>76</v>
      </c>
      <c r="AC27" s="12">
        <v>41</v>
      </c>
    </row>
    <row r="28" spans="1:29" x14ac:dyDescent="0.25">
      <c r="A28" s="11" t="s">
        <v>875</v>
      </c>
      <c r="B28" s="15"/>
      <c r="D28" s="11" t="s">
        <v>875</v>
      </c>
      <c r="E28" s="61">
        <v>53</v>
      </c>
      <c r="G28" s="11"/>
      <c r="H28" s="15"/>
      <c r="J28" s="11"/>
      <c r="K28" s="15"/>
      <c r="M28" s="11"/>
      <c r="N28" s="44"/>
      <c r="P28" s="16"/>
      <c r="Q28" s="15"/>
      <c r="S28" s="16"/>
      <c r="T28" s="15"/>
      <c r="V28" s="11" t="s">
        <v>875</v>
      </c>
      <c r="W28" s="12"/>
      <c r="X28" s="12">
        <v>53</v>
      </c>
      <c r="Y28" s="12"/>
      <c r="Z28" s="12"/>
      <c r="AA28" s="12"/>
      <c r="AB28" s="12"/>
      <c r="AC28" s="12"/>
    </row>
    <row r="29" spans="1:29" x14ac:dyDescent="0.25">
      <c r="A29" s="6" t="s">
        <v>1232</v>
      </c>
      <c r="B29" s="15"/>
      <c r="D29" s="11"/>
      <c r="E29" s="61"/>
      <c r="G29" s="11"/>
      <c r="H29" s="15"/>
      <c r="J29" s="11"/>
      <c r="K29" s="15"/>
      <c r="M29" s="11"/>
      <c r="N29" s="44"/>
      <c r="P29" s="6" t="s">
        <v>1232</v>
      </c>
      <c r="Q29" s="10">
        <v>14</v>
      </c>
      <c r="S29" s="16"/>
      <c r="T29" s="15"/>
      <c r="V29" s="11" t="s">
        <v>1232</v>
      </c>
      <c r="W29" s="12"/>
      <c r="X29" s="12"/>
      <c r="Y29" s="12"/>
      <c r="Z29" s="12"/>
      <c r="AA29" s="12"/>
      <c r="AB29" s="12" t="s">
        <v>24</v>
      </c>
      <c r="AC29" s="12"/>
    </row>
    <row r="30" spans="1:29" x14ac:dyDescent="0.25">
      <c r="A30" s="11" t="s">
        <v>91</v>
      </c>
      <c r="B30" s="15">
        <v>81</v>
      </c>
      <c r="D30" s="11"/>
      <c r="E30" s="61"/>
      <c r="G30" s="11"/>
      <c r="H30" s="15"/>
      <c r="J30" s="11"/>
      <c r="K30" s="15"/>
      <c r="M30" s="11"/>
      <c r="N30" s="44"/>
      <c r="P30" s="6"/>
      <c r="Q30" s="10"/>
      <c r="S30" s="16"/>
      <c r="T30" s="15"/>
      <c r="V30" s="11" t="s">
        <v>91</v>
      </c>
      <c r="W30" s="12">
        <v>81</v>
      </c>
      <c r="X30" s="12"/>
      <c r="Y30" s="12"/>
      <c r="Z30" s="12"/>
      <c r="AA30" s="12"/>
      <c r="AB30" s="12"/>
      <c r="AC30" s="12"/>
    </row>
    <row r="31" spans="1:29" x14ac:dyDescent="0.25">
      <c r="A31" s="11" t="s">
        <v>531</v>
      </c>
      <c r="B31" s="15"/>
      <c r="D31" s="11" t="s">
        <v>531</v>
      </c>
      <c r="E31" s="61">
        <v>54</v>
      </c>
      <c r="G31" s="11" t="s">
        <v>531</v>
      </c>
      <c r="H31" s="15">
        <v>95</v>
      </c>
      <c r="J31" s="11" t="s">
        <v>531</v>
      </c>
      <c r="K31" s="15">
        <v>57</v>
      </c>
      <c r="M31" s="11" t="s">
        <v>531</v>
      </c>
      <c r="N31" s="44">
        <v>111</v>
      </c>
      <c r="P31" s="11" t="s">
        <v>531</v>
      </c>
      <c r="Q31" s="15">
        <v>116</v>
      </c>
      <c r="S31" s="11" t="s">
        <v>531</v>
      </c>
      <c r="T31" s="15">
        <v>66</v>
      </c>
      <c r="V31" s="11" t="s">
        <v>531</v>
      </c>
      <c r="W31" s="12"/>
      <c r="X31" s="12">
        <v>54</v>
      </c>
      <c r="Y31" s="12">
        <v>95</v>
      </c>
      <c r="Z31" s="12">
        <v>57</v>
      </c>
      <c r="AA31" s="12">
        <v>111</v>
      </c>
      <c r="AB31" s="12">
        <v>116</v>
      </c>
      <c r="AC31" s="12">
        <v>66</v>
      </c>
    </row>
    <row r="32" spans="1:29" x14ac:dyDescent="0.25">
      <c r="A32" s="11" t="s">
        <v>93</v>
      </c>
      <c r="B32" s="15">
        <v>80</v>
      </c>
      <c r="D32" s="11" t="s">
        <v>93</v>
      </c>
      <c r="E32" s="61">
        <v>114</v>
      </c>
      <c r="G32" s="11" t="s">
        <v>93</v>
      </c>
      <c r="H32" s="15">
        <v>108</v>
      </c>
      <c r="J32" s="11" t="s">
        <v>93</v>
      </c>
      <c r="K32" s="15">
        <v>66</v>
      </c>
      <c r="M32" s="11" t="s">
        <v>93</v>
      </c>
      <c r="N32" s="44">
        <v>84</v>
      </c>
      <c r="P32" s="11" t="s">
        <v>93</v>
      </c>
      <c r="Q32" s="15">
        <v>68</v>
      </c>
      <c r="S32" s="11" t="s">
        <v>93</v>
      </c>
      <c r="T32" s="15">
        <v>70</v>
      </c>
      <c r="V32" s="11" t="s">
        <v>93</v>
      </c>
      <c r="W32" s="12">
        <v>80</v>
      </c>
      <c r="X32" s="12">
        <v>114</v>
      </c>
      <c r="Y32" s="12">
        <v>108</v>
      </c>
      <c r="Z32" s="12">
        <v>66</v>
      </c>
      <c r="AA32" s="12">
        <v>84</v>
      </c>
      <c r="AB32" s="12">
        <v>68</v>
      </c>
      <c r="AC32" s="12">
        <v>70</v>
      </c>
    </row>
    <row r="33" spans="1:29" x14ac:dyDescent="0.25">
      <c r="A33" s="6" t="s">
        <v>696</v>
      </c>
      <c r="B33" s="15"/>
      <c r="D33" s="11"/>
      <c r="E33" s="61"/>
      <c r="G33" s="6" t="s">
        <v>696</v>
      </c>
      <c r="H33" s="10">
        <v>31</v>
      </c>
      <c r="J33" s="11"/>
      <c r="K33" s="15"/>
      <c r="M33" s="11"/>
      <c r="N33" s="44"/>
      <c r="P33" s="11"/>
      <c r="Q33" s="15"/>
      <c r="S33" s="11"/>
      <c r="T33" s="15"/>
      <c r="V33" s="11" t="s">
        <v>696</v>
      </c>
      <c r="W33" s="12"/>
      <c r="X33" s="12"/>
      <c r="Y33" s="12" t="s">
        <v>24</v>
      </c>
      <c r="Z33" s="12"/>
      <c r="AA33" s="12"/>
      <c r="AB33" s="12"/>
      <c r="AC33" s="12"/>
    </row>
    <row r="34" spans="1:29" x14ac:dyDescent="0.25">
      <c r="A34" s="6" t="s">
        <v>95</v>
      </c>
      <c r="B34" s="10">
        <v>59</v>
      </c>
      <c r="D34" s="11"/>
      <c r="E34" s="61"/>
      <c r="G34" s="6"/>
      <c r="H34" s="10"/>
      <c r="J34" s="11"/>
      <c r="K34" s="15"/>
      <c r="M34" s="11"/>
      <c r="N34" s="44"/>
      <c r="P34" s="11"/>
      <c r="Q34" s="15"/>
      <c r="S34" s="11"/>
      <c r="T34" s="15"/>
      <c r="V34" s="11" t="s">
        <v>95</v>
      </c>
      <c r="W34" s="12" t="s">
        <v>24</v>
      </c>
      <c r="X34" s="12"/>
      <c r="Y34" s="12"/>
      <c r="Z34" s="12"/>
      <c r="AA34" s="12"/>
      <c r="AB34" s="12"/>
      <c r="AC34" s="12"/>
    </row>
    <row r="35" spans="1:29" x14ac:dyDescent="0.25">
      <c r="A35" s="6" t="s">
        <v>879</v>
      </c>
      <c r="B35" s="10"/>
      <c r="D35" s="6" t="s">
        <v>879</v>
      </c>
      <c r="E35" s="62">
        <v>79</v>
      </c>
      <c r="G35" s="6"/>
      <c r="H35" s="10"/>
      <c r="J35" s="11"/>
      <c r="K35" s="15"/>
      <c r="M35" s="11"/>
      <c r="N35" s="44"/>
      <c r="P35" s="11"/>
      <c r="Q35" s="15"/>
      <c r="S35" s="11"/>
      <c r="T35" s="15"/>
      <c r="V35" s="11" t="s">
        <v>879</v>
      </c>
      <c r="W35" s="12"/>
      <c r="X35" s="12" t="s">
        <v>24</v>
      </c>
      <c r="Y35" s="12"/>
      <c r="Z35" s="12"/>
      <c r="AA35" s="12"/>
      <c r="AB35" s="12"/>
      <c r="AC35" s="12"/>
    </row>
    <row r="36" spans="1:29" x14ac:dyDescent="0.25">
      <c r="A36" s="6" t="s">
        <v>881</v>
      </c>
      <c r="B36" s="10"/>
      <c r="D36" s="6" t="s">
        <v>881</v>
      </c>
      <c r="E36" s="62">
        <v>83</v>
      </c>
      <c r="G36" s="6"/>
      <c r="H36" s="10"/>
      <c r="J36" s="11"/>
      <c r="K36" s="15"/>
      <c r="M36" s="11"/>
      <c r="N36" s="44"/>
      <c r="P36" s="11"/>
      <c r="Q36" s="15"/>
      <c r="S36" s="11"/>
      <c r="T36" s="15"/>
      <c r="V36" s="11" t="s">
        <v>881</v>
      </c>
      <c r="W36" s="12"/>
      <c r="X36" s="12" t="s">
        <v>24</v>
      </c>
      <c r="Y36" s="12"/>
      <c r="Z36" s="12"/>
      <c r="AA36" s="12"/>
      <c r="AB36" s="12"/>
      <c r="AC36" s="12"/>
    </row>
    <row r="37" spans="1:29" x14ac:dyDescent="0.25">
      <c r="A37" s="11" t="s">
        <v>97</v>
      </c>
      <c r="B37" s="15">
        <v>80</v>
      </c>
      <c r="D37" s="11" t="s">
        <v>97</v>
      </c>
      <c r="E37" s="61">
        <v>50</v>
      </c>
      <c r="G37" s="11" t="s">
        <v>97</v>
      </c>
      <c r="H37" s="15">
        <v>110</v>
      </c>
      <c r="J37" s="11" t="s">
        <v>97</v>
      </c>
      <c r="K37" s="15">
        <v>59</v>
      </c>
      <c r="M37" s="11" t="s">
        <v>97</v>
      </c>
      <c r="N37" s="44">
        <v>104</v>
      </c>
      <c r="P37" s="11" t="s">
        <v>97</v>
      </c>
      <c r="Q37" s="15">
        <v>83</v>
      </c>
      <c r="S37" s="11" t="s">
        <v>97</v>
      </c>
      <c r="T37" s="15">
        <v>79</v>
      </c>
      <c r="V37" s="11" t="s">
        <v>97</v>
      </c>
      <c r="W37" s="12">
        <v>80</v>
      </c>
      <c r="X37" s="12">
        <v>50</v>
      </c>
      <c r="Y37" s="12">
        <v>110</v>
      </c>
      <c r="Z37" s="12">
        <v>59</v>
      </c>
      <c r="AA37" s="12">
        <v>104</v>
      </c>
      <c r="AB37" s="12">
        <v>83</v>
      </c>
      <c r="AC37" s="12">
        <v>79</v>
      </c>
    </row>
    <row r="38" spans="1:29" x14ac:dyDescent="0.25">
      <c r="A38" s="11" t="s">
        <v>99</v>
      </c>
      <c r="B38" s="15">
        <v>73</v>
      </c>
      <c r="D38" s="11" t="s">
        <v>99</v>
      </c>
      <c r="E38" s="61">
        <v>61</v>
      </c>
      <c r="G38" s="11" t="s">
        <v>99</v>
      </c>
      <c r="H38" s="15">
        <v>123</v>
      </c>
      <c r="J38" s="11" t="s">
        <v>99</v>
      </c>
      <c r="K38" s="15">
        <v>66</v>
      </c>
      <c r="M38" s="11" t="s">
        <v>99</v>
      </c>
      <c r="N38" s="44">
        <v>100</v>
      </c>
      <c r="P38" s="11" t="s">
        <v>99</v>
      </c>
      <c r="Q38" s="15">
        <v>90</v>
      </c>
      <c r="S38" s="11" t="s">
        <v>99</v>
      </c>
      <c r="T38" s="15">
        <v>78</v>
      </c>
      <c r="V38" s="11" t="s">
        <v>99</v>
      </c>
      <c r="W38" s="12">
        <v>73</v>
      </c>
      <c r="X38" s="12">
        <v>61</v>
      </c>
      <c r="Y38" s="12">
        <v>123</v>
      </c>
      <c r="Z38" s="12">
        <v>66</v>
      </c>
      <c r="AA38" s="12">
        <v>100</v>
      </c>
      <c r="AB38" s="12">
        <v>90</v>
      </c>
      <c r="AC38" s="12">
        <v>78</v>
      </c>
    </row>
    <row r="39" spans="1:29" x14ac:dyDescent="0.25">
      <c r="A39" s="6" t="s">
        <v>101</v>
      </c>
      <c r="B39" s="10">
        <v>137</v>
      </c>
      <c r="D39" s="11"/>
      <c r="E39" s="61"/>
      <c r="G39" s="11"/>
      <c r="H39" s="15"/>
      <c r="J39" s="11"/>
      <c r="K39" s="15"/>
      <c r="M39" s="11"/>
      <c r="N39" s="44"/>
      <c r="P39" s="11"/>
      <c r="Q39" s="15"/>
      <c r="S39" s="11"/>
      <c r="T39" s="15"/>
      <c r="V39" s="11" t="s">
        <v>101</v>
      </c>
      <c r="W39" s="12" t="s">
        <v>24</v>
      </c>
      <c r="X39" s="12"/>
      <c r="Y39" s="12"/>
      <c r="Z39" s="12"/>
      <c r="AA39" s="12"/>
      <c r="AB39" s="12"/>
      <c r="AC39" s="12"/>
    </row>
    <row r="40" spans="1:29" x14ac:dyDescent="0.25">
      <c r="A40" s="11" t="s">
        <v>103</v>
      </c>
      <c r="B40" s="15">
        <v>78</v>
      </c>
      <c r="D40" s="11" t="s">
        <v>103</v>
      </c>
      <c r="E40" s="61">
        <v>71</v>
      </c>
      <c r="G40" s="11" t="s">
        <v>103</v>
      </c>
      <c r="H40" s="15">
        <v>116</v>
      </c>
      <c r="J40" s="11" t="s">
        <v>103</v>
      </c>
      <c r="K40" s="15">
        <v>50</v>
      </c>
      <c r="M40" s="11" t="s">
        <v>103</v>
      </c>
      <c r="N40" s="44">
        <v>116</v>
      </c>
      <c r="P40" s="11" t="s">
        <v>103</v>
      </c>
      <c r="Q40" s="15">
        <v>100</v>
      </c>
      <c r="S40" s="11" t="s">
        <v>103</v>
      </c>
      <c r="T40" s="15">
        <v>92</v>
      </c>
      <c r="V40" s="11" t="s">
        <v>103</v>
      </c>
      <c r="W40" s="12">
        <v>78</v>
      </c>
      <c r="X40" s="12">
        <v>71</v>
      </c>
      <c r="Y40" s="12">
        <v>116</v>
      </c>
      <c r="Z40" s="12">
        <v>50</v>
      </c>
      <c r="AA40" s="12">
        <v>116</v>
      </c>
      <c r="AB40" s="12">
        <v>100</v>
      </c>
      <c r="AC40" s="12">
        <v>92</v>
      </c>
    </row>
    <row r="41" spans="1:29" x14ac:dyDescent="0.25">
      <c r="A41" s="6" t="s">
        <v>105</v>
      </c>
      <c r="B41" s="10">
        <v>57</v>
      </c>
      <c r="D41" s="11"/>
      <c r="E41" s="61"/>
      <c r="G41" s="11"/>
      <c r="H41" s="15"/>
      <c r="J41" s="11"/>
      <c r="K41" s="15"/>
      <c r="M41" s="11"/>
      <c r="N41" s="44"/>
      <c r="P41" s="11"/>
      <c r="Q41" s="15"/>
      <c r="S41" s="11"/>
      <c r="T41" s="15"/>
      <c r="V41" s="11" t="s">
        <v>105</v>
      </c>
      <c r="W41" s="12" t="s">
        <v>24</v>
      </c>
      <c r="X41" s="12"/>
      <c r="Y41" s="12"/>
      <c r="Z41" s="12"/>
      <c r="AA41" s="12"/>
      <c r="AB41" s="12"/>
      <c r="AC41" s="12"/>
    </row>
    <row r="42" spans="1:29" x14ac:dyDescent="0.25">
      <c r="A42" s="6" t="s">
        <v>107</v>
      </c>
      <c r="B42" s="10">
        <v>74</v>
      </c>
      <c r="D42" s="11"/>
      <c r="E42" s="61"/>
      <c r="G42" s="11"/>
      <c r="H42" s="15"/>
      <c r="J42" s="11"/>
      <c r="K42" s="15"/>
      <c r="M42" s="11"/>
      <c r="N42" s="44"/>
      <c r="P42" s="11"/>
      <c r="Q42" s="15"/>
      <c r="S42" s="11"/>
      <c r="T42" s="15"/>
      <c r="V42" s="11" t="s">
        <v>107</v>
      </c>
      <c r="W42" s="12" t="s">
        <v>24</v>
      </c>
      <c r="X42" s="12"/>
      <c r="Y42" s="12"/>
      <c r="Z42" s="12"/>
      <c r="AA42" s="12"/>
      <c r="AB42" s="12"/>
      <c r="AC42" s="12"/>
    </row>
    <row r="43" spans="1:29" x14ac:dyDescent="0.25">
      <c r="A43" s="6" t="s">
        <v>109</v>
      </c>
      <c r="B43" s="10">
        <v>112</v>
      </c>
      <c r="D43" s="11"/>
      <c r="E43" s="61"/>
      <c r="G43" s="11"/>
      <c r="H43" s="15"/>
      <c r="J43" s="11"/>
      <c r="K43" s="15"/>
      <c r="M43" s="11"/>
      <c r="N43" s="44"/>
      <c r="P43" s="11"/>
      <c r="Q43" s="15"/>
      <c r="S43" s="11"/>
      <c r="T43" s="15"/>
      <c r="V43" s="11" t="s">
        <v>109</v>
      </c>
      <c r="W43" s="12" t="s">
        <v>24</v>
      </c>
      <c r="X43" s="12"/>
      <c r="Y43" s="12"/>
      <c r="Z43" s="12"/>
      <c r="AA43" s="12"/>
      <c r="AB43" s="12"/>
      <c r="AC43" s="12"/>
    </row>
    <row r="44" spans="1:29" x14ac:dyDescent="0.25">
      <c r="A44" s="6" t="s">
        <v>701</v>
      </c>
      <c r="B44" s="10"/>
      <c r="D44" s="11"/>
      <c r="E44" s="61"/>
      <c r="G44" s="6" t="s">
        <v>701</v>
      </c>
      <c r="H44" s="10">
        <v>95</v>
      </c>
      <c r="J44" s="11"/>
      <c r="K44" s="15"/>
      <c r="M44" s="11"/>
      <c r="N44" s="44"/>
      <c r="P44" s="11"/>
      <c r="Q44" s="15"/>
      <c r="S44" s="11"/>
      <c r="T44" s="15"/>
      <c r="V44" s="11" t="s">
        <v>701</v>
      </c>
      <c r="W44" s="12"/>
      <c r="X44" s="12"/>
      <c r="Y44" s="12" t="s">
        <v>24</v>
      </c>
      <c r="Z44" s="12"/>
      <c r="AA44" s="12"/>
      <c r="AB44" s="12"/>
      <c r="AC44" s="12"/>
    </row>
    <row r="45" spans="1:29" x14ac:dyDescent="0.25">
      <c r="A45" s="11" t="s">
        <v>111</v>
      </c>
      <c r="B45" s="15">
        <v>91</v>
      </c>
      <c r="D45" s="16" t="s">
        <v>111</v>
      </c>
      <c r="E45" s="61">
        <v>88</v>
      </c>
      <c r="G45" s="11" t="s">
        <v>111</v>
      </c>
      <c r="H45" s="15">
        <v>98</v>
      </c>
      <c r="J45" s="11" t="s">
        <v>111</v>
      </c>
      <c r="K45" s="15">
        <v>47</v>
      </c>
      <c r="M45" s="11" t="s">
        <v>111</v>
      </c>
      <c r="N45" s="44">
        <v>104</v>
      </c>
      <c r="P45" s="16" t="s">
        <v>111</v>
      </c>
      <c r="Q45" s="15">
        <v>92</v>
      </c>
      <c r="S45" s="11" t="s">
        <v>111</v>
      </c>
      <c r="T45" s="15">
        <v>86</v>
      </c>
      <c r="V45" s="11" t="s">
        <v>111</v>
      </c>
      <c r="W45" s="12">
        <v>91</v>
      </c>
      <c r="X45" s="12">
        <v>88</v>
      </c>
      <c r="Y45" s="12">
        <v>98</v>
      </c>
      <c r="Z45" s="12">
        <v>47</v>
      </c>
      <c r="AA45" s="12">
        <v>104</v>
      </c>
      <c r="AB45" s="12">
        <v>92</v>
      </c>
      <c r="AC45" s="12">
        <v>86</v>
      </c>
    </row>
    <row r="46" spans="1:29" x14ac:dyDescent="0.25">
      <c r="A46" s="11" t="s">
        <v>538</v>
      </c>
      <c r="B46" s="15"/>
      <c r="D46" s="11" t="s">
        <v>538</v>
      </c>
      <c r="E46" s="61">
        <v>78</v>
      </c>
      <c r="G46" s="11" t="s">
        <v>538</v>
      </c>
      <c r="H46" s="15">
        <v>101</v>
      </c>
      <c r="J46" s="11" t="s">
        <v>538</v>
      </c>
      <c r="K46" s="15">
        <v>56</v>
      </c>
      <c r="M46" s="11" t="s">
        <v>538</v>
      </c>
      <c r="N46" s="44">
        <v>103</v>
      </c>
      <c r="P46" s="11" t="s">
        <v>538</v>
      </c>
      <c r="Q46" s="15">
        <v>91</v>
      </c>
      <c r="S46" s="11" t="s">
        <v>538</v>
      </c>
      <c r="T46" s="15">
        <v>83</v>
      </c>
      <c r="V46" s="11" t="s">
        <v>538</v>
      </c>
      <c r="W46" s="12"/>
      <c r="X46" s="12">
        <v>78</v>
      </c>
      <c r="Y46" s="12">
        <v>101</v>
      </c>
      <c r="Z46" s="12">
        <v>56</v>
      </c>
      <c r="AA46" s="12">
        <v>103</v>
      </c>
      <c r="AB46" s="12">
        <v>91</v>
      </c>
      <c r="AC46" s="12">
        <v>83</v>
      </c>
    </row>
    <row r="47" spans="1:29" x14ac:dyDescent="0.25">
      <c r="A47" s="16" t="s">
        <v>113</v>
      </c>
      <c r="B47" s="15">
        <v>71</v>
      </c>
      <c r="D47" s="11" t="s">
        <v>113</v>
      </c>
      <c r="E47" s="61">
        <v>71</v>
      </c>
      <c r="G47" s="11" t="s">
        <v>113</v>
      </c>
      <c r="H47" s="15">
        <v>120</v>
      </c>
      <c r="J47" s="11"/>
      <c r="K47" s="15"/>
      <c r="M47" s="11"/>
      <c r="N47" s="44"/>
      <c r="P47" s="11"/>
      <c r="Q47" s="15"/>
      <c r="S47" s="11"/>
      <c r="T47" s="15"/>
      <c r="V47" s="11" t="s">
        <v>113</v>
      </c>
      <c r="W47" s="12">
        <v>71</v>
      </c>
      <c r="X47" s="12">
        <v>71</v>
      </c>
      <c r="Y47" s="12">
        <v>120</v>
      </c>
      <c r="Z47" s="12"/>
      <c r="AA47" s="12"/>
      <c r="AB47" s="12"/>
      <c r="AC47" s="12"/>
    </row>
    <row r="48" spans="1:29" x14ac:dyDescent="0.25">
      <c r="A48" s="11" t="s">
        <v>116</v>
      </c>
      <c r="B48" s="15">
        <v>78</v>
      </c>
      <c r="D48" s="11" t="s">
        <v>116</v>
      </c>
      <c r="E48" s="61">
        <v>63</v>
      </c>
      <c r="G48" s="11" t="s">
        <v>116</v>
      </c>
      <c r="H48" s="15">
        <v>97</v>
      </c>
      <c r="J48" s="11" t="s">
        <v>116</v>
      </c>
      <c r="K48" s="15">
        <v>59</v>
      </c>
      <c r="M48" s="11" t="s">
        <v>116</v>
      </c>
      <c r="N48" s="44">
        <v>101</v>
      </c>
      <c r="P48" s="11" t="s">
        <v>116</v>
      </c>
      <c r="Q48" s="15">
        <v>77</v>
      </c>
      <c r="S48" s="11" t="s">
        <v>116</v>
      </c>
      <c r="T48" s="15">
        <v>95</v>
      </c>
      <c r="V48" s="11" t="s">
        <v>116</v>
      </c>
      <c r="W48" s="12">
        <v>78</v>
      </c>
      <c r="X48" s="12">
        <v>63</v>
      </c>
      <c r="Y48" s="12">
        <v>97</v>
      </c>
      <c r="Z48" s="12">
        <v>59</v>
      </c>
      <c r="AA48" s="12">
        <v>101</v>
      </c>
      <c r="AB48" s="12">
        <v>77</v>
      </c>
      <c r="AC48" s="12">
        <v>95</v>
      </c>
    </row>
    <row r="49" spans="1:29" x14ac:dyDescent="0.25">
      <c r="A49" s="11" t="s">
        <v>118</v>
      </c>
      <c r="B49" s="15">
        <v>75</v>
      </c>
      <c r="D49" s="11" t="s">
        <v>118</v>
      </c>
      <c r="E49" s="61">
        <v>54</v>
      </c>
      <c r="G49" s="11" t="s">
        <v>118</v>
      </c>
      <c r="H49" s="15">
        <v>94</v>
      </c>
      <c r="J49" s="16" t="s">
        <v>118</v>
      </c>
      <c r="K49" s="15">
        <v>31</v>
      </c>
      <c r="M49" s="11" t="s">
        <v>118</v>
      </c>
      <c r="N49" s="44">
        <v>84</v>
      </c>
      <c r="P49" s="20" t="s">
        <v>1242</v>
      </c>
      <c r="Q49" s="10">
        <v>0</v>
      </c>
      <c r="S49" s="16" t="s">
        <v>118</v>
      </c>
      <c r="T49" s="15">
        <v>62</v>
      </c>
      <c r="V49" s="11" t="s">
        <v>118</v>
      </c>
      <c r="W49" s="12">
        <v>75</v>
      </c>
      <c r="X49" s="12">
        <v>54</v>
      </c>
      <c r="Y49" s="12">
        <v>94</v>
      </c>
      <c r="Z49" s="12">
        <v>31</v>
      </c>
      <c r="AA49" s="12">
        <v>84</v>
      </c>
      <c r="AB49" s="12" t="s">
        <v>24</v>
      </c>
      <c r="AC49" s="12">
        <v>62</v>
      </c>
    </row>
    <row r="50" spans="1:29" x14ac:dyDescent="0.25">
      <c r="A50" s="6" t="s">
        <v>120</v>
      </c>
      <c r="B50" s="10">
        <v>88</v>
      </c>
      <c r="D50" s="11"/>
      <c r="E50" s="61"/>
      <c r="G50" s="11"/>
      <c r="H50" s="15"/>
      <c r="J50" s="16"/>
      <c r="K50" s="15"/>
      <c r="M50" s="11"/>
      <c r="N50" s="44"/>
      <c r="P50" s="20"/>
      <c r="Q50" s="10"/>
      <c r="S50" s="16"/>
      <c r="T50" s="15"/>
      <c r="V50" s="11" t="s">
        <v>120</v>
      </c>
      <c r="W50" s="12" t="s">
        <v>24</v>
      </c>
      <c r="X50" s="12"/>
      <c r="Y50" s="12"/>
      <c r="Z50" s="12"/>
      <c r="AA50" s="12"/>
      <c r="AB50" s="12"/>
      <c r="AC50" s="12"/>
    </row>
    <row r="51" spans="1:29" x14ac:dyDescent="0.25">
      <c r="A51" s="11" t="s">
        <v>544</v>
      </c>
      <c r="B51" s="10"/>
      <c r="D51" s="11"/>
      <c r="E51" s="61"/>
      <c r="G51" s="11" t="s">
        <v>544</v>
      </c>
      <c r="H51" s="15">
        <v>123</v>
      </c>
      <c r="J51" s="11" t="s">
        <v>544</v>
      </c>
      <c r="K51" s="15">
        <v>51</v>
      </c>
      <c r="M51" s="11"/>
      <c r="N51" s="44"/>
      <c r="P51" s="20"/>
      <c r="Q51" s="10"/>
      <c r="S51" s="16"/>
      <c r="T51" s="15"/>
      <c r="V51" s="11" t="s">
        <v>544</v>
      </c>
      <c r="W51" s="12"/>
      <c r="X51" s="12"/>
      <c r="Y51" s="12">
        <v>123</v>
      </c>
      <c r="Z51" s="12">
        <v>51</v>
      </c>
      <c r="AA51" s="12"/>
      <c r="AB51" s="12"/>
      <c r="AC51" s="12"/>
    </row>
    <row r="52" spans="1:29" x14ac:dyDescent="0.25">
      <c r="A52" s="6" t="s">
        <v>122</v>
      </c>
      <c r="B52" s="10">
        <v>104</v>
      </c>
      <c r="D52" s="11"/>
      <c r="E52" s="61"/>
      <c r="G52" s="11"/>
      <c r="H52" s="15"/>
      <c r="J52" s="11"/>
      <c r="K52" s="15"/>
      <c r="M52" s="11"/>
      <c r="N52" s="44"/>
      <c r="P52" s="20"/>
      <c r="Q52" s="10"/>
      <c r="S52" s="16"/>
      <c r="T52" s="15"/>
      <c r="V52" s="11" t="s">
        <v>122</v>
      </c>
      <c r="W52" s="12" t="s">
        <v>24</v>
      </c>
      <c r="X52" s="12"/>
      <c r="Y52" s="12"/>
      <c r="Z52" s="12"/>
      <c r="AA52" s="12"/>
      <c r="AB52" s="12"/>
      <c r="AC52" s="12"/>
    </row>
    <row r="53" spans="1:29" x14ac:dyDescent="0.25">
      <c r="A53" s="6" t="s">
        <v>125</v>
      </c>
      <c r="B53" s="10">
        <v>70</v>
      </c>
      <c r="D53" s="11"/>
      <c r="E53" s="61"/>
      <c r="G53" s="11"/>
      <c r="H53" s="15"/>
      <c r="J53" s="11"/>
      <c r="K53" s="15"/>
      <c r="M53" s="11"/>
      <c r="N53" s="44"/>
      <c r="P53" s="20"/>
      <c r="Q53" s="10"/>
      <c r="S53" s="16"/>
      <c r="T53" s="15"/>
      <c r="V53" s="11" t="s">
        <v>125</v>
      </c>
      <c r="W53" s="12" t="s">
        <v>24</v>
      </c>
      <c r="X53" s="12"/>
      <c r="Y53" s="12"/>
      <c r="Z53" s="12"/>
      <c r="AA53" s="12"/>
      <c r="AB53" s="12"/>
      <c r="AC53" s="12"/>
    </row>
    <row r="54" spans="1:29" x14ac:dyDescent="0.25">
      <c r="A54" s="20" t="s">
        <v>127</v>
      </c>
      <c r="B54" s="10">
        <v>69</v>
      </c>
      <c r="D54" s="6" t="s">
        <v>127</v>
      </c>
      <c r="E54" s="62">
        <v>111</v>
      </c>
      <c r="G54" s="11"/>
      <c r="H54" s="15"/>
      <c r="J54" s="6" t="s">
        <v>127</v>
      </c>
      <c r="K54" s="10">
        <v>66</v>
      </c>
      <c r="M54" s="11" t="s">
        <v>127</v>
      </c>
      <c r="N54" s="44">
        <v>76</v>
      </c>
      <c r="P54" s="20"/>
      <c r="Q54" s="10"/>
      <c r="S54" s="16"/>
      <c r="T54" s="15"/>
      <c r="V54" s="11" t="s">
        <v>127</v>
      </c>
      <c r="W54" s="12" t="s">
        <v>24</v>
      </c>
      <c r="X54" s="12" t="s">
        <v>24</v>
      </c>
      <c r="Y54" s="12"/>
      <c r="Z54" s="12" t="s">
        <v>24</v>
      </c>
      <c r="AA54" s="12">
        <v>76</v>
      </c>
      <c r="AB54" s="12"/>
      <c r="AC54" s="12"/>
    </row>
    <row r="55" spans="1:29" x14ac:dyDescent="0.25">
      <c r="A55" s="11" t="s">
        <v>129</v>
      </c>
      <c r="B55" s="15">
        <v>82</v>
      </c>
      <c r="D55" s="11" t="s">
        <v>129</v>
      </c>
      <c r="E55" s="61">
        <v>74</v>
      </c>
      <c r="G55" s="11" t="s">
        <v>129</v>
      </c>
      <c r="H55" s="15">
        <v>101</v>
      </c>
      <c r="J55" s="11" t="s">
        <v>129</v>
      </c>
      <c r="K55" s="15">
        <v>43</v>
      </c>
      <c r="M55" s="16" t="s">
        <v>129</v>
      </c>
      <c r="N55" s="44">
        <v>93</v>
      </c>
      <c r="P55" s="11" t="s">
        <v>129</v>
      </c>
      <c r="Q55" s="15">
        <v>101</v>
      </c>
      <c r="S55" s="11" t="s">
        <v>129</v>
      </c>
      <c r="T55" s="15">
        <v>76</v>
      </c>
      <c r="V55" s="11" t="s">
        <v>129</v>
      </c>
      <c r="W55" s="12">
        <v>82</v>
      </c>
      <c r="X55" s="12">
        <v>74</v>
      </c>
      <c r="Y55" s="12">
        <v>101</v>
      </c>
      <c r="Z55" s="12">
        <v>43</v>
      </c>
      <c r="AA55" s="12">
        <v>93</v>
      </c>
      <c r="AB55" s="12">
        <v>101</v>
      </c>
      <c r="AC55" s="12">
        <v>76</v>
      </c>
    </row>
    <row r="56" spans="1:29" x14ac:dyDescent="0.25">
      <c r="A56" s="6" t="s">
        <v>710</v>
      </c>
      <c r="B56" s="15"/>
      <c r="D56" s="11"/>
      <c r="E56" s="61"/>
      <c r="G56" s="6" t="s">
        <v>710</v>
      </c>
      <c r="H56" s="10">
        <v>101</v>
      </c>
      <c r="J56" s="11"/>
      <c r="K56" s="15"/>
      <c r="M56" s="16"/>
      <c r="N56" s="44"/>
      <c r="P56" s="11"/>
      <c r="Q56" s="15"/>
      <c r="S56" s="11"/>
      <c r="T56" s="15"/>
      <c r="V56" s="11" t="s">
        <v>710</v>
      </c>
      <c r="W56" s="12"/>
      <c r="X56" s="12"/>
      <c r="Y56" s="12" t="s">
        <v>24</v>
      </c>
      <c r="Z56" s="12"/>
      <c r="AA56" s="12"/>
      <c r="AB56" s="12"/>
      <c r="AC56" s="12"/>
    </row>
    <row r="57" spans="1:29" x14ac:dyDescent="0.25">
      <c r="A57" s="6" t="s">
        <v>131</v>
      </c>
      <c r="B57" s="10">
        <v>22</v>
      </c>
      <c r="D57" s="11"/>
      <c r="E57" s="61"/>
      <c r="G57" s="6"/>
      <c r="H57" s="10"/>
      <c r="J57" s="11"/>
      <c r="K57" s="15"/>
      <c r="M57" s="16"/>
      <c r="N57" s="44"/>
      <c r="P57" s="11"/>
      <c r="Q57" s="15"/>
      <c r="S57" s="11"/>
      <c r="T57" s="15"/>
      <c r="V57" s="11" t="s">
        <v>131</v>
      </c>
      <c r="W57" s="12" t="s">
        <v>24</v>
      </c>
      <c r="X57" s="12"/>
      <c r="Y57" s="12"/>
      <c r="Z57" s="12"/>
      <c r="AA57" s="12"/>
      <c r="AB57" s="12"/>
      <c r="AC57" s="12"/>
    </row>
    <row r="58" spans="1:29" x14ac:dyDescent="0.25">
      <c r="A58" s="11" t="s">
        <v>133</v>
      </c>
      <c r="B58" s="15">
        <v>83</v>
      </c>
      <c r="D58" s="11"/>
      <c r="E58" s="61"/>
      <c r="G58" s="6"/>
      <c r="H58" s="10"/>
      <c r="J58" s="11"/>
      <c r="K58" s="15"/>
      <c r="M58" s="16"/>
      <c r="N58" s="44"/>
      <c r="P58" s="11"/>
      <c r="Q58" s="15"/>
      <c r="S58" s="11"/>
      <c r="T58" s="15"/>
      <c r="V58" s="11" t="s">
        <v>133</v>
      </c>
      <c r="W58" s="12">
        <v>83</v>
      </c>
      <c r="X58" s="12"/>
      <c r="Y58" s="12"/>
      <c r="Z58" s="12"/>
      <c r="AA58" s="12"/>
      <c r="AB58" s="12"/>
      <c r="AC58" s="12"/>
    </row>
    <row r="59" spans="1:29" x14ac:dyDescent="0.25">
      <c r="A59" s="11" t="s">
        <v>135</v>
      </c>
      <c r="B59" s="15">
        <v>93</v>
      </c>
      <c r="D59" s="11" t="s">
        <v>135</v>
      </c>
      <c r="E59" s="61">
        <v>88</v>
      </c>
      <c r="G59" s="11" t="s">
        <v>135</v>
      </c>
      <c r="H59" s="15">
        <v>110</v>
      </c>
      <c r="J59" s="11" t="s">
        <v>135</v>
      </c>
      <c r="K59" s="15">
        <v>62</v>
      </c>
      <c r="M59" s="11" t="s">
        <v>135</v>
      </c>
      <c r="N59" s="44">
        <v>102</v>
      </c>
      <c r="P59" s="11" t="s">
        <v>135</v>
      </c>
      <c r="Q59" s="15">
        <v>101</v>
      </c>
      <c r="S59" s="16" t="s">
        <v>135</v>
      </c>
      <c r="T59" s="15">
        <v>77</v>
      </c>
      <c r="V59" s="11" t="s">
        <v>135</v>
      </c>
      <c r="W59" s="12">
        <v>93</v>
      </c>
      <c r="X59" s="12">
        <v>88</v>
      </c>
      <c r="Y59" s="12">
        <v>110</v>
      </c>
      <c r="Z59" s="12">
        <v>62</v>
      </c>
      <c r="AA59" s="12">
        <v>102</v>
      </c>
      <c r="AB59" s="12">
        <v>101</v>
      </c>
      <c r="AC59" s="12">
        <v>77</v>
      </c>
    </row>
    <row r="60" spans="1:29" x14ac:dyDescent="0.25">
      <c r="A60" s="11" t="s">
        <v>137</v>
      </c>
      <c r="B60" s="15">
        <v>78</v>
      </c>
      <c r="D60" s="16" t="s">
        <v>896</v>
      </c>
      <c r="E60" s="61">
        <v>68</v>
      </c>
      <c r="G60" s="11"/>
      <c r="H60" s="15"/>
      <c r="J60" s="11"/>
      <c r="K60" s="15"/>
      <c r="M60" s="11"/>
      <c r="N60" s="44"/>
      <c r="P60" s="11"/>
      <c r="Q60" s="15"/>
      <c r="S60" s="16"/>
      <c r="T60" s="15"/>
      <c r="V60" s="11" t="s">
        <v>137</v>
      </c>
      <c r="W60" s="12">
        <v>78</v>
      </c>
      <c r="X60" s="12">
        <v>68</v>
      </c>
      <c r="Y60" s="12"/>
      <c r="Z60" s="12"/>
      <c r="AA60" s="12"/>
      <c r="AB60" s="12"/>
      <c r="AC60" s="12"/>
    </row>
    <row r="61" spans="1:29" x14ac:dyDescent="0.25">
      <c r="A61" s="11" t="s">
        <v>139</v>
      </c>
      <c r="B61" s="15">
        <v>64</v>
      </c>
      <c r="D61" s="11" t="s">
        <v>139</v>
      </c>
      <c r="E61" s="61">
        <v>82</v>
      </c>
      <c r="G61" s="11" t="s">
        <v>139</v>
      </c>
      <c r="H61" s="15">
        <v>118</v>
      </c>
      <c r="J61" s="11" t="s">
        <v>139</v>
      </c>
      <c r="K61" s="15">
        <v>53</v>
      </c>
      <c r="M61" s="11" t="s">
        <v>139</v>
      </c>
      <c r="N61" s="44">
        <v>104</v>
      </c>
      <c r="P61" s="11" t="s">
        <v>139</v>
      </c>
      <c r="Q61" s="15">
        <v>97</v>
      </c>
      <c r="S61" s="11" t="s">
        <v>139</v>
      </c>
      <c r="T61" s="15">
        <v>97</v>
      </c>
      <c r="V61" s="11" t="s">
        <v>139</v>
      </c>
      <c r="W61" s="12">
        <v>64</v>
      </c>
      <c r="X61" s="12">
        <v>82</v>
      </c>
      <c r="Y61" s="12">
        <v>118</v>
      </c>
      <c r="Z61" s="12">
        <v>53</v>
      </c>
      <c r="AA61" s="12">
        <v>104</v>
      </c>
      <c r="AB61" s="12">
        <v>97</v>
      </c>
      <c r="AC61" s="12">
        <v>97</v>
      </c>
    </row>
    <row r="62" spans="1:29" x14ac:dyDescent="0.25">
      <c r="A62" s="6" t="s">
        <v>141</v>
      </c>
      <c r="B62" s="10">
        <v>50</v>
      </c>
      <c r="D62" s="20" t="s">
        <v>899</v>
      </c>
      <c r="E62" s="62">
        <v>82</v>
      </c>
      <c r="G62" s="11"/>
      <c r="H62" s="15"/>
      <c r="J62" s="11"/>
      <c r="K62" s="15"/>
      <c r="M62" s="11"/>
      <c r="N62" s="44"/>
      <c r="P62" s="11"/>
      <c r="Q62" s="15"/>
      <c r="S62" s="11"/>
      <c r="T62" s="15"/>
      <c r="V62" s="11" t="s">
        <v>141</v>
      </c>
      <c r="W62" s="12" t="s">
        <v>24</v>
      </c>
      <c r="X62" s="12" t="s">
        <v>24</v>
      </c>
      <c r="Y62" s="12"/>
      <c r="Z62" s="12"/>
      <c r="AA62" s="12"/>
      <c r="AB62" s="12"/>
      <c r="AC62" s="12"/>
    </row>
    <row r="63" spans="1:29" x14ac:dyDescent="0.25">
      <c r="A63" s="6" t="s">
        <v>143</v>
      </c>
      <c r="B63" s="10">
        <v>52</v>
      </c>
      <c r="D63" s="20"/>
      <c r="E63" s="62"/>
      <c r="G63" s="11"/>
      <c r="H63" s="15"/>
      <c r="J63" s="11"/>
      <c r="K63" s="15"/>
      <c r="M63" s="11"/>
      <c r="N63" s="44"/>
      <c r="P63" s="11"/>
      <c r="Q63" s="15"/>
      <c r="S63" s="11"/>
      <c r="T63" s="15"/>
      <c r="V63" s="11" t="s">
        <v>143</v>
      </c>
      <c r="W63" s="12" t="s">
        <v>24</v>
      </c>
      <c r="X63" s="12"/>
      <c r="Y63" s="12"/>
      <c r="Z63" s="12"/>
      <c r="AA63" s="12"/>
      <c r="AB63" s="12"/>
      <c r="AC63" s="12"/>
    </row>
    <row r="64" spans="1:29" x14ac:dyDescent="0.25">
      <c r="A64" s="11" t="s">
        <v>145</v>
      </c>
      <c r="B64" s="15">
        <v>67</v>
      </c>
      <c r="D64" s="16" t="s">
        <v>145</v>
      </c>
      <c r="E64" s="61">
        <v>69</v>
      </c>
      <c r="G64" s="11" t="s">
        <v>145</v>
      </c>
      <c r="H64" s="15">
        <v>121</v>
      </c>
      <c r="J64" s="11" t="s">
        <v>145</v>
      </c>
      <c r="K64" s="15">
        <v>56</v>
      </c>
      <c r="M64" s="11" t="s">
        <v>145</v>
      </c>
      <c r="N64" s="44">
        <v>98</v>
      </c>
      <c r="P64" s="11" t="s">
        <v>145</v>
      </c>
      <c r="Q64" s="15">
        <v>85</v>
      </c>
      <c r="S64" s="11" t="s">
        <v>145</v>
      </c>
      <c r="T64" s="15">
        <v>83</v>
      </c>
      <c r="V64" s="11" t="s">
        <v>145</v>
      </c>
      <c r="W64" s="12">
        <v>67</v>
      </c>
      <c r="X64" s="12">
        <v>69</v>
      </c>
      <c r="Y64" s="12">
        <v>121</v>
      </c>
      <c r="Z64" s="12">
        <v>56</v>
      </c>
      <c r="AA64" s="12">
        <v>98</v>
      </c>
      <c r="AB64" s="12">
        <v>85</v>
      </c>
      <c r="AC64" s="12">
        <v>83</v>
      </c>
    </row>
    <row r="65" spans="1:29" x14ac:dyDescent="0.25">
      <c r="A65" s="11" t="s">
        <v>147</v>
      </c>
      <c r="B65" s="15">
        <v>78</v>
      </c>
      <c r="D65" s="11" t="s">
        <v>147</v>
      </c>
      <c r="E65" s="61">
        <v>78</v>
      </c>
      <c r="G65" s="31" t="s">
        <v>147</v>
      </c>
      <c r="H65" s="15">
        <v>89</v>
      </c>
      <c r="J65" s="11" t="s">
        <v>147</v>
      </c>
      <c r="K65" s="15">
        <v>54</v>
      </c>
      <c r="M65" s="11" t="s">
        <v>147</v>
      </c>
      <c r="N65" s="44">
        <v>66</v>
      </c>
      <c r="P65" s="11" t="s">
        <v>147</v>
      </c>
      <c r="Q65" s="15">
        <v>112</v>
      </c>
      <c r="S65" s="11" t="s">
        <v>147</v>
      </c>
      <c r="T65" s="15">
        <v>80</v>
      </c>
      <c r="V65" s="11" t="s">
        <v>147</v>
      </c>
      <c r="W65" s="12">
        <v>78</v>
      </c>
      <c r="X65" s="12">
        <v>78</v>
      </c>
      <c r="Y65" s="12">
        <v>89</v>
      </c>
      <c r="Z65" s="12">
        <v>54</v>
      </c>
      <c r="AA65" s="12">
        <v>66</v>
      </c>
      <c r="AB65" s="12">
        <v>112</v>
      </c>
      <c r="AC65" s="12">
        <v>80</v>
      </c>
    </row>
    <row r="66" spans="1:29" x14ac:dyDescent="0.25">
      <c r="A66" s="6" t="s">
        <v>903</v>
      </c>
      <c r="B66" s="15"/>
      <c r="D66" s="6" t="s">
        <v>903</v>
      </c>
      <c r="E66" s="62">
        <v>63</v>
      </c>
      <c r="G66" s="31"/>
      <c r="H66" s="15"/>
      <c r="J66" s="11"/>
      <c r="K66" s="15"/>
      <c r="M66" s="11"/>
      <c r="N66" s="44"/>
      <c r="P66" s="11"/>
      <c r="Q66" s="15"/>
      <c r="S66" s="11"/>
      <c r="T66" s="15"/>
      <c r="V66" s="11" t="s">
        <v>903</v>
      </c>
      <c r="W66" s="12"/>
      <c r="X66" s="12" t="s">
        <v>24</v>
      </c>
      <c r="Y66" s="12"/>
      <c r="Z66" s="12"/>
      <c r="AA66" s="12"/>
      <c r="AB66" s="12"/>
      <c r="AC66" s="12"/>
    </row>
    <row r="67" spans="1:29" x14ac:dyDescent="0.25">
      <c r="A67" s="6" t="s">
        <v>149</v>
      </c>
      <c r="B67" s="10">
        <v>84</v>
      </c>
      <c r="D67" s="6"/>
      <c r="E67" s="62"/>
      <c r="G67" s="31"/>
      <c r="H67" s="15"/>
      <c r="J67" s="11"/>
      <c r="K67" s="15"/>
      <c r="M67" s="11"/>
      <c r="N67" s="44"/>
      <c r="P67" s="11"/>
      <c r="Q67" s="15"/>
      <c r="S67" s="11"/>
      <c r="T67" s="15"/>
      <c r="V67" s="11" t="s">
        <v>149</v>
      </c>
      <c r="W67" s="12" t="s">
        <v>24</v>
      </c>
      <c r="X67" s="12"/>
      <c r="Y67" s="12"/>
      <c r="Z67" s="12"/>
      <c r="AA67" s="12"/>
      <c r="AB67" s="12"/>
      <c r="AC67" s="12"/>
    </row>
    <row r="68" spans="1:29" x14ac:dyDescent="0.25">
      <c r="A68" s="6" t="s">
        <v>151</v>
      </c>
      <c r="B68" s="10">
        <v>65</v>
      </c>
      <c r="D68" s="6"/>
      <c r="E68" s="62"/>
      <c r="G68" s="31"/>
      <c r="H68" s="15"/>
      <c r="J68" s="11"/>
      <c r="K68" s="15"/>
      <c r="M68" s="11"/>
      <c r="N68" s="44"/>
      <c r="P68" s="11"/>
      <c r="Q68" s="15"/>
      <c r="S68" s="11"/>
      <c r="T68" s="15"/>
      <c r="V68" s="11" t="s">
        <v>151</v>
      </c>
      <c r="W68" s="12" t="s">
        <v>24</v>
      </c>
      <c r="X68" s="12"/>
      <c r="Y68" s="12"/>
      <c r="Z68" s="12"/>
      <c r="AA68" s="12"/>
      <c r="AB68" s="12"/>
      <c r="AC68" s="12"/>
    </row>
    <row r="69" spans="1:29" x14ac:dyDescent="0.25">
      <c r="A69" s="20" t="s">
        <v>905</v>
      </c>
      <c r="B69" s="10"/>
      <c r="D69" s="20" t="s">
        <v>905</v>
      </c>
      <c r="E69" s="62">
        <v>67</v>
      </c>
      <c r="G69" s="31"/>
      <c r="H69" s="15"/>
      <c r="J69" s="11"/>
      <c r="K69" s="15"/>
      <c r="M69" s="11"/>
      <c r="N69" s="44"/>
      <c r="P69" s="11"/>
      <c r="Q69" s="15"/>
      <c r="S69" s="11"/>
      <c r="T69" s="15"/>
      <c r="V69" s="11" t="s">
        <v>905</v>
      </c>
      <c r="W69" s="12"/>
      <c r="X69" s="12" t="s">
        <v>24</v>
      </c>
      <c r="Y69" s="12"/>
      <c r="Z69" s="12"/>
      <c r="AA69" s="12"/>
      <c r="AB69" s="12"/>
      <c r="AC69" s="12"/>
    </row>
    <row r="70" spans="1:29" x14ac:dyDescent="0.25">
      <c r="A70" s="11" t="s">
        <v>153</v>
      </c>
      <c r="B70" s="15">
        <v>67</v>
      </c>
      <c r="D70" s="11" t="s">
        <v>153</v>
      </c>
      <c r="E70" s="61">
        <v>66</v>
      </c>
      <c r="G70" s="11" t="s">
        <v>153</v>
      </c>
      <c r="H70" s="15">
        <v>113</v>
      </c>
      <c r="J70" s="11" t="s">
        <v>153</v>
      </c>
      <c r="K70" s="15">
        <v>47</v>
      </c>
      <c r="M70" s="11" t="s">
        <v>153</v>
      </c>
      <c r="N70" s="44">
        <v>93</v>
      </c>
      <c r="P70" s="11" t="s">
        <v>153</v>
      </c>
      <c r="Q70" s="15">
        <v>72</v>
      </c>
      <c r="S70" s="11" t="s">
        <v>153</v>
      </c>
      <c r="T70" s="15">
        <v>103</v>
      </c>
      <c r="V70" s="11" t="s">
        <v>153</v>
      </c>
      <c r="W70" s="12">
        <v>67</v>
      </c>
      <c r="X70" s="12">
        <v>66</v>
      </c>
      <c r="Y70" s="12">
        <v>113</v>
      </c>
      <c r="Z70" s="12">
        <v>47</v>
      </c>
      <c r="AA70" s="12">
        <v>93</v>
      </c>
      <c r="AB70" s="12">
        <v>72</v>
      </c>
      <c r="AC70" s="12">
        <v>103</v>
      </c>
    </row>
    <row r="71" spans="1:29" x14ac:dyDescent="0.25">
      <c r="A71" s="16" t="s">
        <v>155</v>
      </c>
      <c r="B71" s="15">
        <v>74</v>
      </c>
      <c r="D71" s="11" t="s">
        <v>155</v>
      </c>
      <c r="E71" s="61">
        <v>77</v>
      </c>
      <c r="G71" s="11" t="s">
        <v>155</v>
      </c>
      <c r="H71" s="15">
        <v>93</v>
      </c>
      <c r="J71" s="11" t="s">
        <v>155</v>
      </c>
      <c r="K71" s="15">
        <v>41</v>
      </c>
      <c r="M71" s="11" t="s">
        <v>155</v>
      </c>
      <c r="N71" s="44">
        <v>81</v>
      </c>
      <c r="P71" s="11" t="s">
        <v>155</v>
      </c>
      <c r="Q71" s="15">
        <v>90</v>
      </c>
      <c r="S71" s="11" t="s">
        <v>155</v>
      </c>
      <c r="T71" s="15">
        <v>87</v>
      </c>
      <c r="V71" s="11" t="s">
        <v>155</v>
      </c>
      <c r="W71" s="12">
        <v>74</v>
      </c>
      <c r="X71" s="12">
        <v>77</v>
      </c>
      <c r="Y71" s="12">
        <v>93</v>
      </c>
      <c r="Z71" s="12">
        <v>41</v>
      </c>
      <c r="AA71" s="12">
        <v>81</v>
      </c>
      <c r="AB71" s="12">
        <v>90</v>
      </c>
      <c r="AC71" s="12">
        <v>87</v>
      </c>
    </row>
    <row r="72" spans="1:29" x14ac:dyDescent="0.25">
      <c r="A72" s="11" t="s">
        <v>157</v>
      </c>
      <c r="B72" s="15">
        <v>86</v>
      </c>
      <c r="D72" s="11"/>
      <c r="E72" s="61"/>
      <c r="G72" s="11"/>
      <c r="H72" s="15"/>
      <c r="J72" s="11"/>
      <c r="K72" s="15"/>
      <c r="M72" s="11"/>
      <c r="N72" s="44"/>
      <c r="P72" s="11"/>
      <c r="Q72" s="15"/>
      <c r="S72" s="11"/>
      <c r="T72" s="15"/>
      <c r="V72" s="11" t="s">
        <v>157</v>
      </c>
      <c r="W72" s="12">
        <v>86</v>
      </c>
      <c r="X72" s="12"/>
      <c r="Y72" s="12"/>
      <c r="Z72" s="12"/>
      <c r="AA72" s="12"/>
      <c r="AB72" s="12"/>
      <c r="AC72" s="12"/>
    </row>
    <row r="73" spans="1:29" x14ac:dyDescent="0.25">
      <c r="A73" s="6" t="s">
        <v>909</v>
      </c>
      <c r="B73" s="15"/>
      <c r="D73" s="6" t="s">
        <v>909</v>
      </c>
      <c r="E73" s="62">
        <v>54</v>
      </c>
      <c r="G73" s="11"/>
      <c r="H73" s="15"/>
      <c r="J73" s="11"/>
      <c r="K73" s="15"/>
      <c r="M73" s="11"/>
      <c r="N73" s="44"/>
      <c r="P73" s="11"/>
      <c r="Q73" s="15"/>
      <c r="S73" s="11"/>
      <c r="T73" s="15"/>
      <c r="V73" s="11" t="s">
        <v>909</v>
      </c>
      <c r="W73" s="12"/>
      <c r="X73" s="12" t="s">
        <v>24</v>
      </c>
      <c r="Y73" s="12"/>
      <c r="Z73" s="12"/>
      <c r="AA73" s="12"/>
      <c r="AB73" s="12"/>
      <c r="AC73" s="12"/>
    </row>
    <row r="74" spans="1:29" x14ac:dyDescent="0.25">
      <c r="A74" s="11" t="s">
        <v>159</v>
      </c>
      <c r="B74" s="15">
        <v>85</v>
      </c>
      <c r="D74" s="11" t="s">
        <v>718</v>
      </c>
      <c r="E74" s="61">
        <v>43</v>
      </c>
      <c r="G74" s="11" t="s">
        <v>718</v>
      </c>
      <c r="H74" s="15">
        <v>100</v>
      </c>
      <c r="J74" s="11"/>
      <c r="K74" s="15"/>
      <c r="M74" s="11"/>
      <c r="N74" s="44"/>
      <c r="P74" s="11"/>
      <c r="Q74" s="15"/>
      <c r="S74" s="11"/>
      <c r="T74" s="15"/>
      <c r="V74" s="11" t="s">
        <v>159</v>
      </c>
      <c r="W74" s="12">
        <v>85</v>
      </c>
      <c r="X74" s="12">
        <v>43</v>
      </c>
      <c r="Y74" s="12">
        <v>100</v>
      </c>
      <c r="Z74" s="12"/>
      <c r="AA74" s="12"/>
      <c r="AB74" s="12"/>
      <c r="AC74" s="12"/>
    </row>
    <row r="75" spans="1:29" x14ac:dyDescent="0.25">
      <c r="A75" s="6" t="s">
        <v>1109</v>
      </c>
      <c r="B75" s="15"/>
      <c r="D75" s="11"/>
      <c r="E75" s="61"/>
      <c r="G75" s="11"/>
      <c r="H75" s="15"/>
      <c r="J75" s="11"/>
      <c r="K75" s="15"/>
      <c r="M75" s="6" t="s">
        <v>1109</v>
      </c>
      <c r="N75" s="45">
        <v>147</v>
      </c>
      <c r="P75" s="6" t="s">
        <v>1109</v>
      </c>
      <c r="Q75" s="10">
        <v>109</v>
      </c>
      <c r="S75" s="16" t="s">
        <v>1109</v>
      </c>
      <c r="T75" s="15">
        <v>77</v>
      </c>
      <c r="V75" s="11" t="s">
        <v>1109</v>
      </c>
      <c r="W75" s="12"/>
      <c r="X75" s="12"/>
      <c r="Y75" s="12"/>
      <c r="Z75" s="12"/>
      <c r="AA75" s="12" t="s">
        <v>24</v>
      </c>
      <c r="AB75" s="12" t="s">
        <v>24</v>
      </c>
      <c r="AC75" s="12">
        <v>77</v>
      </c>
    </row>
    <row r="76" spans="1:29" x14ac:dyDescent="0.25">
      <c r="A76" s="6" t="s">
        <v>912</v>
      </c>
      <c r="B76" s="15"/>
      <c r="D76" s="6" t="s">
        <v>912</v>
      </c>
      <c r="E76" s="62">
        <v>46</v>
      </c>
      <c r="G76" s="11"/>
      <c r="H76" s="15"/>
      <c r="J76" s="11"/>
      <c r="K76" s="15"/>
      <c r="M76" s="6"/>
      <c r="N76" s="45"/>
      <c r="P76" s="6"/>
      <c r="Q76" s="10"/>
      <c r="S76" s="16"/>
      <c r="T76" s="15"/>
      <c r="V76" s="11" t="s">
        <v>912</v>
      </c>
      <c r="W76" s="12"/>
      <c r="X76" s="12" t="s">
        <v>24</v>
      </c>
      <c r="Y76" s="12"/>
      <c r="Z76" s="12"/>
      <c r="AA76" s="12"/>
      <c r="AB76" s="12"/>
      <c r="AC76" s="12"/>
    </row>
    <row r="77" spans="1:29" x14ac:dyDescent="0.25">
      <c r="A77" s="6" t="s">
        <v>161</v>
      </c>
      <c r="B77" s="10">
        <v>82</v>
      </c>
      <c r="D77" s="6"/>
      <c r="E77" s="62"/>
      <c r="G77" s="11"/>
      <c r="H77" s="15"/>
      <c r="J77" s="11"/>
      <c r="K77" s="15"/>
      <c r="M77" s="6"/>
      <c r="N77" s="45"/>
      <c r="P77" s="6"/>
      <c r="Q77" s="10"/>
      <c r="S77" s="16"/>
      <c r="T77" s="15"/>
      <c r="V77" s="11" t="s">
        <v>161</v>
      </c>
      <c r="W77" s="12" t="s">
        <v>24</v>
      </c>
      <c r="X77" s="12"/>
      <c r="Y77" s="12"/>
      <c r="Z77" s="12"/>
      <c r="AA77" s="12"/>
      <c r="AB77" s="12"/>
      <c r="AC77" s="12"/>
    </row>
    <row r="78" spans="1:29" x14ac:dyDescent="0.25">
      <c r="A78" s="11" t="s">
        <v>163</v>
      </c>
      <c r="B78" s="15">
        <v>89</v>
      </c>
      <c r="D78" s="11" t="s">
        <v>163</v>
      </c>
      <c r="E78" s="61">
        <v>43</v>
      </c>
      <c r="G78" s="11" t="s">
        <v>163</v>
      </c>
      <c r="H78" s="15">
        <v>102</v>
      </c>
      <c r="J78" s="11" t="s">
        <v>163</v>
      </c>
      <c r="K78" s="15">
        <v>63</v>
      </c>
      <c r="M78" s="11" t="s">
        <v>163</v>
      </c>
      <c r="N78" s="44">
        <v>107</v>
      </c>
      <c r="P78" s="11" t="s">
        <v>163</v>
      </c>
      <c r="Q78" s="15">
        <v>98</v>
      </c>
      <c r="S78" s="11" t="s">
        <v>163</v>
      </c>
      <c r="T78" s="15">
        <v>100</v>
      </c>
      <c r="V78" s="11" t="s">
        <v>163</v>
      </c>
      <c r="W78" s="12">
        <v>89</v>
      </c>
      <c r="X78" s="12">
        <v>43</v>
      </c>
      <c r="Y78" s="12">
        <v>102</v>
      </c>
      <c r="Z78" s="12">
        <v>63</v>
      </c>
      <c r="AA78" s="12">
        <v>107</v>
      </c>
      <c r="AB78" s="12">
        <v>98</v>
      </c>
      <c r="AC78" s="12">
        <v>100</v>
      </c>
    </row>
    <row r="79" spans="1:29" x14ac:dyDescent="0.25">
      <c r="A79" s="11" t="s">
        <v>165</v>
      </c>
      <c r="B79" s="15">
        <v>69</v>
      </c>
      <c r="D79" s="11" t="s">
        <v>165</v>
      </c>
      <c r="E79" s="61">
        <v>77</v>
      </c>
      <c r="G79" s="11" t="s">
        <v>165</v>
      </c>
      <c r="H79" s="15">
        <v>114</v>
      </c>
      <c r="J79" s="11" t="s">
        <v>165</v>
      </c>
      <c r="K79" s="15">
        <v>51</v>
      </c>
      <c r="M79" s="11" t="s">
        <v>165</v>
      </c>
      <c r="N79" s="44">
        <v>111</v>
      </c>
      <c r="P79" s="16" t="s">
        <v>165</v>
      </c>
      <c r="Q79" s="15">
        <v>76</v>
      </c>
      <c r="S79" s="11" t="s">
        <v>165</v>
      </c>
      <c r="T79" s="15">
        <v>88</v>
      </c>
      <c r="V79" s="11" t="s">
        <v>165</v>
      </c>
      <c r="W79" s="12">
        <v>69</v>
      </c>
      <c r="X79" s="12">
        <v>77</v>
      </c>
      <c r="Y79" s="12">
        <v>114</v>
      </c>
      <c r="Z79" s="12">
        <v>51</v>
      </c>
      <c r="AA79" s="12">
        <v>111</v>
      </c>
      <c r="AB79" s="12">
        <v>76</v>
      </c>
      <c r="AC79" s="12">
        <v>88</v>
      </c>
    </row>
    <row r="80" spans="1:29" x14ac:dyDescent="0.25">
      <c r="A80" s="11" t="s">
        <v>167</v>
      </c>
      <c r="B80" s="15">
        <v>73</v>
      </c>
      <c r="D80" s="11" t="s">
        <v>167</v>
      </c>
      <c r="E80" s="61">
        <v>67</v>
      </c>
      <c r="G80" s="11" t="s">
        <v>167</v>
      </c>
      <c r="H80" s="15">
        <v>119</v>
      </c>
      <c r="J80" s="11" t="s">
        <v>167</v>
      </c>
      <c r="K80" s="15">
        <v>65</v>
      </c>
      <c r="M80" s="11" t="s">
        <v>167</v>
      </c>
      <c r="N80" s="44">
        <v>114</v>
      </c>
      <c r="P80" s="11" t="s">
        <v>167</v>
      </c>
      <c r="Q80" s="15">
        <v>74</v>
      </c>
      <c r="S80" s="11" t="s">
        <v>167</v>
      </c>
      <c r="T80" s="15">
        <v>92</v>
      </c>
      <c r="V80" s="11" t="s">
        <v>167</v>
      </c>
      <c r="W80" s="12">
        <v>73</v>
      </c>
      <c r="X80" s="12">
        <v>67</v>
      </c>
      <c r="Y80" s="12">
        <v>119</v>
      </c>
      <c r="Z80" s="12">
        <v>65</v>
      </c>
      <c r="AA80" s="12">
        <v>114</v>
      </c>
      <c r="AB80" s="12">
        <v>74</v>
      </c>
      <c r="AC80" s="12">
        <v>92</v>
      </c>
    </row>
    <row r="81" spans="1:29" x14ac:dyDescent="0.25">
      <c r="A81" s="11" t="s">
        <v>723</v>
      </c>
      <c r="B81" s="15"/>
      <c r="D81" s="11" t="s">
        <v>723</v>
      </c>
      <c r="E81" s="61">
        <v>86</v>
      </c>
      <c r="G81" s="11" t="s">
        <v>723</v>
      </c>
      <c r="H81" s="15">
        <v>96</v>
      </c>
      <c r="J81" s="11"/>
      <c r="K81" s="15"/>
      <c r="M81" s="11"/>
      <c r="N81" s="44"/>
      <c r="P81" s="11"/>
      <c r="Q81" s="15"/>
      <c r="S81" s="11"/>
      <c r="T81" s="15"/>
      <c r="V81" s="11" t="s">
        <v>723</v>
      </c>
      <c r="W81" s="12"/>
      <c r="X81" s="12">
        <v>86</v>
      </c>
      <c r="Y81" s="12">
        <v>96</v>
      </c>
      <c r="Z81" s="12"/>
      <c r="AA81" s="12"/>
      <c r="AB81" s="12"/>
      <c r="AC81" s="12"/>
    </row>
    <row r="82" spans="1:29" x14ac:dyDescent="0.25">
      <c r="A82" s="16" t="s">
        <v>169</v>
      </c>
      <c r="B82" s="15">
        <v>82</v>
      </c>
      <c r="D82" s="11"/>
      <c r="E82" s="61"/>
      <c r="G82" s="11"/>
      <c r="H82" s="15"/>
      <c r="J82" s="11"/>
      <c r="K82" s="15"/>
      <c r="M82" s="11"/>
      <c r="N82" s="44"/>
      <c r="P82" s="11"/>
      <c r="Q82" s="15"/>
      <c r="S82" s="11"/>
      <c r="T82" s="15"/>
      <c r="V82" s="11" t="s">
        <v>169</v>
      </c>
      <c r="W82" s="12">
        <v>82</v>
      </c>
      <c r="X82" s="12"/>
      <c r="Y82" s="12"/>
      <c r="Z82" s="12"/>
      <c r="AA82" s="12"/>
      <c r="AB82" s="12"/>
      <c r="AC82" s="12"/>
    </row>
    <row r="83" spans="1:29" x14ac:dyDescent="0.25">
      <c r="A83" s="11" t="s">
        <v>171</v>
      </c>
      <c r="B83" s="15">
        <v>88</v>
      </c>
      <c r="D83" s="16" t="s">
        <v>171</v>
      </c>
      <c r="E83" s="61">
        <v>74</v>
      </c>
      <c r="G83" s="11" t="s">
        <v>171</v>
      </c>
      <c r="H83" s="15">
        <v>91</v>
      </c>
      <c r="J83" s="11" t="s">
        <v>557</v>
      </c>
      <c r="K83" s="15">
        <v>55</v>
      </c>
      <c r="M83" s="11" t="s">
        <v>171</v>
      </c>
      <c r="N83" s="44">
        <v>92</v>
      </c>
      <c r="P83" s="11"/>
      <c r="Q83" s="15"/>
      <c r="S83" s="11" t="s">
        <v>171</v>
      </c>
      <c r="T83" s="15">
        <v>84</v>
      </c>
      <c r="V83" s="11" t="s">
        <v>171</v>
      </c>
      <c r="W83" s="12">
        <v>88</v>
      </c>
      <c r="X83" s="12">
        <v>74</v>
      </c>
      <c r="Y83" s="12">
        <v>91</v>
      </c>
      <c r="Z83" s="12">
        <v>55</v>
      </c>
      <c r="AA83" s="12">
        <v>92</v>
      </c>
      <c r="AB83" s="12"/>
      <c r="AC83" s="12">
        <v>84</v>
      </c>
    </row>
    <row r="84" spans="1:29" x14ac:dyDescent="0.25">
      <c r="A84" s="6" t="s">
        <v>173</v>
      </c>
      <c r="B84" s="10">
        <v>55</v>
      </c>
      <c r="D84" s="6" t="s">
        <v>173</v>
      </c>
      <c r="E84" s="62">
        <v>47</v>
      </c>
      <c r="G84" s="11"/>
      <c r="H84" s="15"/>
      <c r="J84" s="11"/>
      <c r="K84" s="15"/>
      <c r="M84" s="11"/>
      <c r="N84" s="44"/>
      <c r="P84" s="11"/>
      <c r="Q84" s="15"/>
      <c r="S84" s="11"/>
      <c r="T84" s="15"/>
      <c r="V84" s="11" t="s">
        <v>173</v>
      </c>
      <c r="W84" s="12" t="s">
        <v>24</v>
      </c>
      <c r="X84" s="12" t="s">
        <v>24</v>
      </c>
      <c r="Y84" s="12"/>
      <c r="Z84" s="12"/>
      <c r="AA84" s="12"/>
      <c r="AB84" s="12"/>
      <c r="AC84" s="12"/>
    </row>
    <row r="85" spans="1:29" x14ac:dyDescent="0.25">
      <c r="A85" s="16" t="s">
        <v>175</v>
      </c>
      <c r="B85" s="15">
        <v>71</v>
      </c>
      <c r="D85" s="16" t="s">
        <v>175</v>
      </c>
      <c r="E85" s="61">
        <v>86</v>
      </c>
      <c r="G85" s="31" t="s">
        <v>175</v>
      </c>
      <c r="H85" s="15">
        <v>103</v>
      </c>
      <c r="J85" s="16" t="s">
        <v>175</v>
      </c>
      <c r="K85" s="15">
        <v>72</v>
      </c>
      <c r="M85" s="16" t="s">
        <v>175</v>
      </c>
      <c r="N85" s="44">
        <v>107</v>
      </c>
      <c r="P85" s="16" t="s">
        <v>175</v>
      </c>
      <c r="Q85" s="15">
        <v>83</v>
      </c>
      <c r="S85" s="16" t="s">
        <v>175</v>
      </c>
      <c r="T85" s="15">
        <v>87</v>
      </c>
      <c r="V85" s="11" t="s">
        <v>175</v>
      </c>
      <c r="W85" s="12">
        <v>71</v>
      </c>
      <c r="X85" s="12">
        <v>86</v>
      </c>
      <c r="Y85" s="12">
        <v>103</v>
      </c>
      <c r="Z85" s="12">
        <v>72</v>
      </c>
      <c r="AA85" s="12">
        <v>107</v>
      </c>
      <c r="AB85" s="12">
        <v>83</v>
      </c>
      <c r="AC85" s="12">
        <v>87</v>
      </c>
    </row>
    <row r="86" spans="1:29" x14ac:dyDescent="0.25">
      <c r="A86" s="16" t="s">
        <v>178</v>
      </c>
      <c r="B86" s="15">
        <v>78</v>
      </c>
      <c r="D86" s="16" t="s">
        <v>178</v>
      </c>
      <c r="E86" s="61">
        <v>65</v>
      </c>
      <c r="G86" s="31" t="s">
        <v>178</v>
      </c>
      <c r="H86" s="15">
        <v>104</v>
      </c>
      <c r="J86" s="16" t="s">
        <v>178</v>
      </c>
      <c r="K86" s="15">
        <v>48</v>
      </c>
      <c r="M86" s="11" t="s">
        <v>178</v>
      </c>
      <c r="N86" s="44">
        <v>89</v>
      </c>
      <c r="P86" s="16" t="s">
        <v>178</v>
      </c>
      <c r="Q86" s="15">
        <v>94</v>
      </c>
      <c r="S86" s="16" t="s">
        <v>178</v>
      </c>
      <c r="T86" s="15">
        <v>80</v>
      </c>
      <c r="V86" s="11" t="s">
        <v>178</v>
      </c>
      <c r="W86" s="12">
        <v>78</v>
      </c>
      <c r="X86" s="12">
        <v>65</v>
      </c>
      <c r="Y86" s="12">
        <v>104</v>
      </c>
      <c r="Z86" s="12">
        <v>48</v>
      </c>
      <c r="AA86" s="12">
        <v>89</v>
      </c>
      <c r="AB86" s="12">
        <v>94</v>
      </c>
      <c r="AC86" s="12">
        <v>80</v>
      </c>
    </row>
    <row r="87" spans="1:29" x14ac:dyDescent="0.25">
      <c r="A87" s="6" t="s">
        <v>181</v>
      </c>
      <c r="B87" s="10">
        <v>67</v>
      </c>
      <c r="D87" s="16"/>
      <c r="E87" s="61"/>
      <c r="G87" s="31"/>
      <c r="H87" s="15"/>
      <c r="J87" s="16"/>
      <c r="K87" s="15"/>
      <c r="M87" s="11"/>
      <c r="N87" s="44"/>
      <c r="P87" s="16"/>
      <c r="Q87" s="15"/>
      <c r="S87" s="16"/>
      <c r="T87" s="15"/>
      <c r="V87" s="11" t="s">
        <v>181</v>
      </c>
      <c r="W87" s="12" t="s">
        <v>24</v>
      </c>
      <c r="X87" s="12"/>
      <c r="Y87" s="12"/>
      <c r="Z87" s="12"/>
      <c r="AA87" s="12"/>
      <c r="AB87" s="12"/>
      <c r="AC87" s="12"/>
    </row>
    <row r="88" spans="1:29" x14ac:dyDescent="0.25">
      <c r="A88" s="11" t="s">
        <v>183</v>
      </c>
      <c r="B88" s="15">
        <v>79</v>
      </c>
      <c r="D88" s="11" t="s">
        <v>183</v>
      </c>
      <c r="E88" s="61">
        <v>71</v>
      </c>
      <c r="G88" s="11" t="s">
        <v>183</v>
      </c>
      <c r="H88" s="15">
        <v>123</v>
      </c>
      <c r="J88" s="16" t="s">
        <v>183</v>
      </c>
      <c r="K88" s="15">
        <v>58</v>
      </c>
      <c r="M88" s="11"/>
      <c r="N88" s="44"/>
      <c r="P88" s="16"/>
      <c r="Q88" s="15"/>
      <c r="S88" s="16"/>
      <c r="T88" s="15"/>
      <c r="V88" s="11" t="s">
        <v>183</v>
      </c>
      <c r="W88" s="12">
        <v>79</v>
      </c>
      <c r="X88" s="12">
        <v>71</v>
      </c>
      <c r="Y88" s="12">
        <v>123</v>
      </c>
      <c r="Z88" s="12">
        <v>58</v>
      </c>
      <c r="AA88" s="12"/>
      <c r="AB88" s="12"/>
      <c r="AC88" s="12"/>
    </row>
    <row r="89" spans="1:29" x14ac:dyDescent="0.25">
      <c r="A89" s="6" t="s">
        <v>924</v>
      </c>
      <c r="B89" s="15"/>
      <c r="D89" s="6" t="s">
        <v>924</v>
      </c>
      <c r="E89" s="62">
        <v>77</v>
      </c>
      <c r="G89" s="11"/>
      <c r="H89" s="15"/>
      <c r="J89" s="16"/>
      <c r="K89" s="15"/>
      <c r="M89" s="11"/>
      <c r="N89" s="44"/>
      <c r="P89" s="16"/>
      <c r="Q89" s="15"/>
      <c r="S89" s="16"/>
      <c r="T89" s="15"/>
      <c r="V89" s="11" t="s">
        <v>924</v>
      </c>
      <c r="W89" s="12"/>
      <c r="X89" s="12" t="s">
        <v>24</v>
      </c>
      <c r="Y89" s="12"/>
      <c r="Z89" s="12"/>
      <c r="AA89" s="12"/>
      <c r="AB89" s="12"/>
      <c r="AC89" s="12"/>
    </row>
    <row r="90" spans="1:29" x14ac:dyDescent="0.25">
      <c r="A90" s="16" t="s">
        <v>185</v>
      </c>
      <c r="B90" s="15">
        <v>72</v>
      </c>
      <c r="D90" s="16" t="s">
        <v>185</v>
      </c>
      <c r="E90" s="61">
        <v>77</v>
      </c>
      <c r="G90" s="31" t="s">
        <v>185</v>
      </c>
      <c r="H90" s="15">
        <v>123</v>
      </c>
      <c r="J90" s="16" t="s">
        <v>185</v>
      </c>
      <c r="K90" s="15">
        <v>51</v>
      </c>
      <c r="M90" s="11" t="s">
        <v>185</v>
      </c>
      <c r="N90" s="44">
        <v>93</v>
      </c>
      <c r="P90" s="11" t="s">
        <v>185</v>
      </c>
      <c r="Q90" s="15">
        <v>83</v>
      </c>
      <c r="S90" s="11" t="s">
        <v>185</v>
      </c>
      <c r="T90" s="15">
        <v>87</v>
      </c>
      <c r="V90" s="11" t="s">
        <v>185</v>
      </c>
      <c r="W90" s="12">
        <v>72</v>
      </c>
      <c r="X90" s="12">
        <v>77</v>
      </c>
      <c r="Y90" s="12">
        <v>123</v>
      </c>
      <c r="Z90" s="12">
        <v>51</v>
      </c>
      <c r="AA90" s="12">
        <v>93</v>
      </c>
      <c r="AB90" s="12">
        <v>83</v>
      </c>
      <c r="AC90" s="12">
        <v>87</v>
      </c>
    </row>
    <row r="91" spans="1:29" x14ac:dyDescent="0.25">
      <c r="A91" s="11" t="s">
        <v>188</v>
      </c>
      <c r="B91" s="15">
        <v>96</v>
      </c>
      <c r="D91" s="11" t="s">
        <v>188</v>
      </c>
      <c r="E91" s="61">
        <v>79</v>
      </c>
      <c r="G91" s="11" t="s">
        <v>188</v>
      </c>
      <c r="H91" s="15">
        <v>110</v>
      </c>
      <c r="J91" s="11" t="s">
        <v>188</v>
      </c>
      <c r="K91" s="15">
        <v>54</v>
      </c>
      <c r="M91" s="11" t="s">
        <v>188</v>
      </c>
      <c r="N91" s="44">
        <v>89</v>
      </c>
      <c r="P91" s="11" t="s">
        <v>188</v>
      </c>
      <c r="Q91" s="15">
        <v>102</v>
      </c>
      <c r="S91" s="11" t="s">
        <v>188</v>
      </c>
      <c r="T91" s="15">
        <v>76</v>
      </c>
      <c r="V91" s="11" t="s">
        <v>188</v>
      </c>
      <c r="W91" s="12">
        <v>96</v>
      </c>
      <c r="X91" s="12">
        <v>79</v>
      </c>
      <c r="Y91" s="12">
        <v>110</v>
      </c>
      <c r="Z91" s="12">
        <v>54</v>
      </c>
      <c r="AA91" s="12">
        <v>89</v>
      </c>
      <c r="AB91" s="12">
        <v>102</v>
      </c>
      <c r="AC91" s="12">
        <v>76</v>
      </c>
    </row>
    <row r="92" spans="1:29" x14ac:dyDescent="0.25">
      <c r="A92" s="6" t="s">
        <v>190</v>
      </c>
      <c r="B92" s="10">
        <v>49</v>
      </c>
      <c r="D92" s="11"/>
      <c r="E92" s="61"/>
      <c r="G92" s="11"/>
      <c r="H92" s="15"/>
      <c r="J92" s="11"/>
      <c r="K92" s="15"/>
      <c r="M92" s="11"/>
      <c r="N92" s="44"/>
      <c r="P92" s="11"/>
      <c r="Q92" s="15"/>
      <c r="S92" s="11"/>
      <c r="T92" s="15"/>
      <c r="V92" s="11" t="s">
        <v>190</v>
      </c>
      <c r="W92" s="12" t="s">
        <v>24</v>
      </c>
      <c r="X92" s="12"/>
      <c r="Y92" s="12"/>
      <c r="Z92" s="12"/>
      <c r="AA92" s="12"/>
      <c r="AB92" s="12"/>
      <c r="AC92" s="12"/>
    </row>
    <row r="93" spans="1:29" x14ac:dyDescent="0.25">
      <c r="A93" s="11" t="s">
        <v>192</v>
      </c>
      <c r="B93" s="15">
        <v>91</v>
      </c>
      <c r="D93" s="11" t="s">
        <v>192</v>
      </c>
      <c r="E93" s="61">
        <v>70</v>
      </c>
      <c r="G93" s="11" t="s">
        <v>192</v>
      </c>
      <c r="H93" s="15">
        <v>101</v>
      </c>
      <c r="J93" s="11" t="s">
        <v>192</v>
      </c>
      <c r="K93" s="15">
        <v>46</v>
      </c>
      <c r="M93" s="11" t="s">
        <v>192</v>
      </c>
      <c r="N93" s="44">
        <v>100</v>
      </c>
      <c r="P93" s="11" t="s">
        <v>192</v>
      </c>
      <c r="Q93" s="15">
        <v>88</v>
      </c>
      <c r="S93" s="11" t="s">
        <v>192</v>
      </c>
      <c r="T93" s="15">
        <v>93</v>
      </c>
      <c r="V93" s="11" t="s">
        <v>192</v>
      </c>
      <c r="W93" s="12">
        <v>91</v>
      </c>
      <c r="X93" s="12">
        <v>70</v>
      </c>
      <c r="Y93" s="12">
        <v>101</v>
      </c>
      <c r="Z93" s="12">
        <v>46</v>
      </c>
      <c r="AA93" s="12">
        <v>100</v>
      </c>
      <c r="AB93" s="12">
        <v>88</v>
      </c>
      <c r="AC93" s="12">
        <v>93</v>
      </c>
    </row>
    <row r="94" spans="1:29" x14ac:dyDescent="0.25">
      <c r="A94" s="6" t="s">
        <v>194</v>
      </c>
      <c r="B94" s="10">
        <v>76</v>
      </c>
      <c r="D94" s="20" t="s">
        <v>194</v>
      </c>
      <c r="E94" s="62">
        <v>101</v>
      </c>
      <c r="G94" s="11"/>
      <c r="H94" s="15"/>
      <c r="J94" s="11"/>
      <c r="K94" s="15"/>
      <c r="M94" s="11"/>
      <c r="N94" s="44"/>
      <c r="P94" s="11"/>
      <c r="Q94" s="15"/>
      <c r="S94" s="11"/>
      <c r="T94" s="15"/>
      <c r="V94" s="11" t="s">
        <v>194</v>
      </c>
      <c r="W94" s="12" t="s">
        <v>24</v>
      </c>
      <c r="X94" s="12" t="s">
        <v>24</v>
      </c>
      <c r="Y94" s="12"/>
      <c r="Z94" s="12"/>
      <c r="AA94" s="12"/>
      <c r="AB94" s="12"/>
      <c r="AC94" s="12"/>
    </row>
    <row r="95" spans="1:29" x14ac:dyDescent="0.25">
      <c r="A95" s="11" t="s">
        <v>931</v>
      </c>
      <c r="B95" s="10"/>
      <c r="D95" s="11" t="s">
        <v>931</v>
      </c>
      <c r="E95" s="61">
        <v>79</v>
      </c>
      <c r="G95" s="11"/>
      <c r="H95" s="15"/>
      <c r="J95" s="11"/>
      <c r="K95" s="15"/>
      <c r="M95" s="11"/>
      <c r="N95" s="44"/>
      <c r="P95" s="11"/>
      <c r="Q95" s="15"/>
      <c r="S95" s="11"/>
      <c r="T95" s="15"/>
      <c r="V95" s="11" t="s">
        <v>931</v>
      </c>
      <c r="W95" s="12"/>
      <c r="X95" s="12">
        <v>79</v>
      </c>
      <c r="Y95" s="12"/>
      <c r="Z95" s="12"/>
      <c r="AA95" s="12"/>
      <c r="AB95" s="12"/>
      <c r="AC95" s="12"/>
    </row>
    <row r="96" spans="1:29" x14ac:dyDescent="0.25">
      <c r="A96" s="11" t="s">
        <v>196</v>
      </c>
      <c r="B96" s="15">
        <v>69</v>
      </c>
      <c r="D96" s="11" t="s">
        <v>196</v>
      </c>
      <c r="E96" s="61">
        <v>75</v>
      </c>
      <c r="G96" s="11" t="s">
        <v>196</v>
      </c>
      <c r="H96" s="15">
        <v>108</v>
      </c>
      <c r="J96" s="11" t="s">
        <v>196</v>
      </c>
      <c r="K96" s="15">
        <v>48</v>
      </c>
      <c r="M96" s="11" t="s">
        <v>196</v>
      </c>
      <c r="N96" s="44">
        <v>116</v>
      </c>
      <c r="P96" s="11" t="s">
        <v>196</v>
      </c>
      <c r="Q96" s="15">
        <v>94</v>
      </c>
      <c r="S96" s="11" t="s">
        <v>196</v>
      </c>
      <c r="T96" s="15">
        <v>86</v>
      </c>
      <c r="V96" s="11" t="s">
        <v>196</v>
      </c>
      <c r="W96" s="12">
        <v>69</v>
      </c>
      <c r="X96" s="12">
        <v>75</v>
      </c>
      <c r="Y96" s="12">
        <v>108</v>
      </c>
      <c r="Z96" s="12">
        <v>48</v>
      </c>
      <c r="AA96" s="12">
        <v>116</v>
      </c>
      <c r="AB96" s="12">
        <v>94</v>
      </c>
      <c r="AC96" s="12">
        <v>86</v>
      </c>
    </row>
    <row r="97" spans="1:29" x14ac:dyDescent="0.25">
      <c r="A97" s="6" t="s">
        <v>198</v>
      </c>
      <c r="B97" s="10">
        <v>112</v>
      </c>
      <c r="D97" s="11"/>
      <c r="E97" s="61"/>
      <c r="G97" s="11"/>
      <c r="H97" s="15"/>
      <c r="J97" s="11"/>
      <c r="K97" s="15"/>
      <c r="M97" s="11"/>
      <c r="N97" s="44"/>
      <c r="P97" s="11"/>
      <c r="Q97" s="15"/>
      <c r="S97" s="11"/>
      <c r="T97" s="15"/>
      <c r="V97" s="11" t="s">
        <v>198</v>
      </c>
      <c r="W97" s="12" t="s">
        <v>24</v>
      </c>
      <c r="X97" s="12"/>
      <c r="Y97" s="12"/>
      <c r="Z97" s="12"/>
      <c r="AA97" s="12"/>
      <c r="AB97" s="12"/>
      <c r="AC97" s="12"/>
    </row>
    <row r="98" spans="1:29" x14ac:dyDescent="0.25">
      <c r="A98" s="6" t="s">
        <v>934</v>
      </c>
      <c r="B98" s="10"/>
      <c r="D98" s="6" t="s">
        <v>934</v>
      </c>
      <c r="E98" s="62">
        <v>38</v>
      </c>
      <c r="G98" s="11"/>
      <c r="H98" s="15"/>
      <c r="J98" s="11"/>
      <c r="K98" s="15"/>
      <c r="M98" s="11"/>
      <c r="N98" s="44"/>
      <c r="P98" s="11"/>
      <c r="Q98" s="15"/>
      <c r="S98" s="11"/>
      <c r="T98" s="15"/>
      <c r="V98" s="11" t="s">
        <v>934</v>
      </c>
      <c r="W98" s="12"/>
      <c r="X98" s="12" t="s">
        <v>24</v>
      </c>
      <c r="Y98" s="12"/>
      <c r="Z98" s="12"/>
      <c r="AA98" s="12"/>
      <c r="AB98" s="12"/>
      <c r="AC98" s="12"/>
    </row>
    <row r="99" spans="1:29" x14ac:dyDescent="0.25">
      <c r="A99" s="20" t="s">
        <v>936</v>
      </c>
      <c r="B99" s="10"/>
      <c r="D99" s="20" t="s">
        <v>936</v>
      </c>
      <c r="E99" s="62">
        <v>90</v>
      </c>
      <c r="G99" s="11"/>
      <c r="H99" s="15"/>
      <c r="J99" s="11"/>
      <c r="K99" s="15"/>
      <c r="M99" s="11"/>
      <c r="N99" s="44"/>
      <c r="P99" s="11"/>
      <c r="Q99" s="15"/>
      <c r="S99" s="11"/>
      <c r="T99" s="15"/>
      <c r="V99" s="11" t="s">
        <v>936</v>
      </c>
      <c r="W99" s="12"/>
      <c r="X99" s="12" t="s">
        <v>24</v>
      </c>
      <c r="Y99" s="12"/>
      <c r="Z99" s="12"/>
      <c r="AA99" s="12"/>
      <c r="AB99" s="12"/>
      <c r="AC99" s="12"/>
    </row>
    <row r="100" spans="1:29" x14ac:dyDescent="0.25">
      <c r="A100" s="6" t="s">
        <v>200</v>
      </c>
      <c r="B100" s="10">
        <v>79</v>
      </c>
      <c r="D100" s="20"/>
      <c r="E100" s="62"/>
      <c r="G100" s="11"/>
      <c r="H100" s="15"/>
      <c r="J100" s="11"/>
      <c r="K100" s="15"/>
      <c r="M100" s="11"/>
      <c r="N100" s="44"/>
      <c r="P100" s="11"/>
      <c r="Q100" s="15"/>
      <c r="S100" s="11"/>
      <c r="T100" s="15"/>
      <c r="V100" s="11" t="s">
        <v>200</v>
      </c>
      <c r="W100" s="12" t="s">
        <v>24</v>
      </c>
      <c r="X100" s="12"/>
      <c r="Y100" s="12"/>
      <c r="Z100" s="12"/>
      <c r="AA100" s="12"/>
      <c r="AB100" s="12"/>
      <c r="AC100" s="12"/>
    </row>
    <row r="101" spans="1:29" x14ac:dyDescent="0.25">
      <c r="A101" s="11" t="s">
        <v>202</v>
      </c>
      <c r="B101" s="15">
        <v>78</v>
      </c>
      <c r="D101" s="11" t="s">
        <v>202</v>
      </c>
      <c r="E101" s="61">
        <v>56</v>
      </c>
      <c r="G101" s="31" t="s">
        <v>202</v>
      </c>
      <c r="H101" s="15">
        <v>100</v>
      </c>
      <c r="J101" s="16" t="s">
        <v>202</v>
      </c>
      <c r="K101" s="15">
        <v>51</v>
      </c>
      <c r="M101" s="16" t="s">
        <v>202</v>
      </c>
      <c r="N101" s="44">
        <v>87</v>
      </c>
      <c r="P101" s="16" t="s">
        <v>202</v>
      </c>
      <c r="Q101" s="15">
        <v>80</v>
      </c>
      <c r="S101" s="16" t="s">
        <v>202</v>
      </c>
      <c r="T101" s="15">
        <v>90</v>
      </c>
      <c r="V101" s="11" t="s">
        <v>202</v>
      </c>
      <c r="W101" s="12">
        <v>78</v>
      </c>
      <c r="X101" s="12">
        <v>56</v>
      </c>
      <c r="Y101" s="12">
        <v>100</v>
      </c>
      <c r="Z101" s="12">
        <v>51</v>
      </c>
      <c r="AA101" s="12">
        <v>87</v>
      </c>
      <c r="AB101" s="12">
        <v>80</v>
      </c>
      <c r="AC101" s="12">
        <v>90</v>
      </c>
    </row>
    <row r="102" spans="1:29" x14ac:dyDescent="0.25">
      <c r="A102" s="11" t="s">
        <v>204</v>
      </c>
      <c r="B102" s="15">
        <v>72</v>
      </c>
      <c r="D102" s="11" t="s">
        <v>204</v>
      </c>
      <c r="E102" s="61">
        <v>82</v>
      </c>
      <c r="G102" s="11" t="s">
        <v>204</v>
      </c>
      <c r="H102" s="15">
        <v>94</v>
      </c>
      <c r="J102" s="11" t="s">
        <v>204</v>
      </c>
      <c r="K102" s="15">
        <v>63</v>
      </c>
      <c r="M102" s="11" t="s">
        <v>204</v>
      </c>
      <c r="N102" s="44">
        <v>92</v>
      </c>
      <c r="P102" s="11" t="s">
        <v>204</v>
      </c>
      <c r="Q102" s="15">
        <v>103</v>
      </c>
      <c r="S102" s="11" t="s">
        <v>204</v>
      </c>
      <c r="T102" s="15">
        <v>109</v>
      </c>
      <c r="V102" s="11" t="s">
        <v>204</v>
      </c>
      <c r="W102" s="12">
        <v>72</v>
      </c>
      <c r="X102" s="12">
        <v>82</v>
      </c>
      <c r="Y102" s="12">
        <v>94</v>
      </c>
      <c r="Z102" s="12">
        <v>63</v>
      </c>
      <c r="AA102" s="12">
        <v>92</v>
      </c>
      <c r="AB102" s="12">
        <v>103</v>
      </c>
      <c r="AC102" s="12">
        <v>109</v>
      </c>
    </row>
    <row r="103" spans="1:29" x14ac:dyDescent="0.25">
      <c r="A103" s="6" t="s">
        <v>206</v>
      </c>
      <c r="B103" s="10">
        <v>80</v>
      </c>
      <c r="D103" s="11"/>
      <c r="E103" s="61"/>
      <c r="G103" s="11"/>
      <c r="H103" s="15"/>
      <c r="J103" s="11"/>
      <c r="K103" s="15"/>
      <c r="M103" s="11"/>
      <c r="N103" s="44"/>
      <c r="P103" s="11"/>
      <c r="Q103" s="15"/>
      <c r="S103" s="11"/>
      <c r="T103" s="15"/>
      <c r="V103" s="11" t="s">
        <v>206</v>
      </c>
      <c r="W103" s="12" t="s">
        <v>24</v>
      </c>
      <c r="X103" s="12"/>
      <c r="Y103" s="12"/>
      <c r="Z103" s="12"/>
      <c r="AA103" s="12"/>
      <c r="AB103" s="12"/>
      <c r="AC103" s="12"/>
    </row>
    <row r="104" spans="1:29" x14ac:dyDescent="0.25">
      <c r="A104" s="11" t="s">
        <v>208</v>
      </c>
      <c r="B104" s="15">
        <v>58</v>
      </c>
      <c r="D104" s="11" t="s">
        <v>208</v>
      </c>
      <c r="E104" s="61">
        <v>70</v>
      </c>
      <c r="G104" s="11" t="s">
        <v>208</v>
      </c>
      <c r="H104" s="15">
        <v>113</v>
      </c>
      <c r="J104" s="11" t="s">
        <v>208</v>
      </c>
      <c r="K104" s="15">
        <v>65</v>
      </c>
      <c r="M104" s="11" t="s">
        <v>208</v>
      </c>
      <c r="N104" s="44">
        <v>108</v>
      </c>
      <c r="P104" s="11" t="s">
        <v>208</v>
      </c>
      <c r="Q104" s="15">
        <v>96</v>
      </c>
      <c r="S104" s="16" t="s">
        <v>208</v>
      </c>
      <c r="T104" s="15">
        <v>62</v>
      </c>
      <c r="V104" s="11" t="s">
        <v>208</v>
      </c>
      <c r="W104" s="12">
        <v>58</v>
      </c>
      <c r="X104" s="12">
        <v>70</v>
      </c>
      <c r="Y104" s="12">
        <v>113</v>
      </c>
      <c r="Z104" s="12">
        <v>65</v>
      </c>
      <c r="AA104" s="12">
        <v>108</v>
      </c>
      <c r="AB104" s="12">
        <v>96</v>
      </c>
      <c r="AC104" s="12">
        <v>62</v>
      </c>
    </row>
    <row r="105" spans="1:29" x14ac:dyDescent="0.25">
      <c r="A105" s="11" t="s">
        <v>573</v>
      </c>
      <c r="B105" s="15"/>
      <c r="D105" s="11"/>
      <c r="E105" s="61"/>
      <c r="G105" s="11"/>
      <c r="H105" s="15"/>
      <c r="J105" s="11" t="s">
        <v>573</v>
      </c>
      <c r="K105" s="15">
        <v>50</v>
      </c>
      <c r="M105" s="11" t="s">
        <v>573</v>
      </c>
      <c r="N105" s="44">
        <v>90</v>
      </c>
      <c r="P105" s="11" t="s">
        <v>573</v>
      </c>
      <c r="Q105" s="15">
        <v>88</v>
      </c>
      <c r="S105" s="16"/>
      <c r="T105" s="15"/>
      <c r="V105" s="11" t="s">
        <v>573</v>
      </c>
      <c r="W105" s="12"/>
      <c r="X105" s="12"/>
      <c r="Y105" s="12"/>
      <c r="Z105" s="12">
        <v>50</v>
      </c>
      <c r="AA105" s="12">
        <v>90</v>
      </c>
      <c r="AB105" s="12">
        <v>88</v>
      </c>
      <c r="AC105" s="12"/>
    </row>
    <row r="106" spans="1:29" x14ac:dyDescent="0.25">
      <c r="A106" s="6" t="s">
        <v>1127</v>
      </c>
      <c r="B106" s="15"/>
      <c r="D106" s="11"/>
      <c r="E106" s="61"/>
      <c r="G106" s="11"/>
      <c r="H106" s="15"/>
      <c r="J106" s="11"/>
      <c r="K106" s="15"/>
      <c r="M106" s="6" t="s">
        <v>1127</v>
      </c>
      <c r="N106" s="45">
        <v>43</v>
      </c>
      <c r="P106" s="11"/>
      <c r="Q106" s="15"/>
      <c r="S106" s="16"/>
      <c r="T106" s="15"/>
      <c r="V106" s="11" t="s">
        <v>1127</v>
      </c>
      <c r="W106" s="12"/>
      <c r="X106" s="12"/>
      <c r="Y106" s="12"/>
      <c r="Z106" s="12"/>
      <c r="AA106" s="12" t="s">
        <v>24</v>
      </c>
      <c r="AB106" s="12"/>
      <c r="AC106" s="12"/>
    </row>
    <row r="107" spans="1:29" x14ac:dyDescent="0.25">
      <c r="A107" s="11" t="s">
        <v>210</v>
      </c>
      <c r="B107" s="15">
        <v>88</v>
      </c>
      <c r="D107" s="11" t="s">
        <v>210</v>
      </c>
      <c r="E107" s="61">
        <v>80</v>
      </c>
      <c r="G107" s="31" t="s">
        <v>210</v>
      </c>
      <c r="H107" s="15">
        <v>109</v>
      </c>
      <c r="J107" s="11" t="s">
        <v>210</v>
      </c>
      <c r="K107" s="15">
        <v>43</v>
      </c>
      <c r="M107" s="11" t="s">
        <v>210</v>
      </c>
      <c r="N107" s="44">
        <v>115</v>
      </c>
      <c r="P107" s="11" t="s">
        <v>210</v>
      </c>
      <c r="Q107" s="15">
        <v>97</v>
      </c>
      <c r="S107" s="11" t="s">
        <v>210</v>
      </c>
      <c r="T107" s="15">
        <v>73</v>
      </c>
      <c r="V107" s="11" t="s">
        <v>210</v>
      </c>
      <c r="W107" s="12">
        <v>88</v>
      </c>
      <c r="X107" s="12">
        <v>80</v>
      </c>
      <c r="Y107" s="12">
        <v>109</v>
      </c>
      <c r="Z107" s="12">
        <v>43</v>
      </c>
      <c r="AA107" s="12">
        <v>115</v>
      </c>
      <c r="AB107" s="12">
        <v>97</v>
      </c>
      <c r="AC107" s="12">
        <v>73</v>
      </c>
    </row>
    <row r="108" spans="1:29" x14ac:dyDescent="0.25">
      <c r="A108" s="11" t="s">
        <v>212</v>
      </c>
      <c r="B108" s="15">
        <v>73</v>
      </c>
      <c r="D108" s="11"/>
      <c r="E108" s="61"/>
      <c r="G108" s="31"/>
      <c r="H108" s="15"/>
      <c r="J108" s="11"/>
      <c r="K108" s="15"/>
      <c r="M108" s="11"/>
      <c r="N108" s="44"/>
      <c r="P108" s="11"/>
      <c r="Q108" s="15"/>
      <c r="S108" s="11"/>
      <c r="T108" s="15"/>
      <c r="V108" s="11" t="s">
        <v>212</v>
      </c>
      <c r="W108" s="12">
        <v>73</v>
      </c>
      <c r="X108" s="12"/>
      <c r="Y108" s="12"/>
      <c r="Z108" s="12"/>
      <c r="AA108" s="12"/>
      <c r="AB108" s="12"/>
      <c r="AC108" s="12"/>
    </row>
    <row r="109" spans="1:29" x14ac:dyDescent="0.25">
      <c r="A109" s="6" t="s">
        <v>214</v>
      </c>
      <c r="B109" s="10">
        <v>37</v>
      </c>
      <c r="D109" s="11" t="s">
        <v>214</v>
      </c>
      <c r="E109" s="61">
        <v>49</v>
      </c>
      <c r="G109" s="11" t="s">
        <v>214</v>
      </c>
      <c r="H109" s="15">
        <v>108</v>
      </c>
      <c r="J109" s="11" t="s">
        <v>214</v>
      </c>
      <c r="K109" s="15">
        <v>56</v>
      </c>
      <c r="M109" s="11" t="s">
        <v>214</v>
      </c>
      <c r="N109" s="44">
        <v>85</v>
      </c>
      <c r="P109" s="11" t="s">
        <v>214</v>
      </c>
      <c r="Q109" s="15">
        <v>99</v>
      </c>
      <c r="S109" s="11" t="s">
        <v>214</v>
      </c>
      <c r="T109" s="15">
        <v>71</v>
      </c>
      <c r="V109" s="11" t="s">
        <v>214</v>
      </c>
      <c r="W109" s="12" t="s">
        <v>24</v>
      </c>
      <c r="X109" s="12">
        <v>49</v>
      </c>
      <c r="Y109" s="12">
        <v>108</v>
      </c>
      <c r="Z109" s="12">
        <v>56</v>
      </c>
      <c r="AA109" s="12">
        <v>85</v>
      </c>
      <c r="AB109" s="12">
        <v>99</v>
      </c>
      <c r="AC109" s="12">
        <v>71</v>
      </c>
    </row>
    <row r="110" spans="1:29" x14ac:dyDescent="0.25">
      <c r="A110" s="11" t="s">
        <v>216</v>
      </c>
      <c r="B110" s="15">
        <v>76</v>
      </c>
      <c r="D110" s="11" t="s">
        <v>216</v>
      </c>
      <c r="E110" s="61">
        <v>77</v>
      </c>
      <c r="G110" s="11" t="s">
        <v>216</v>
      </c>
      <c r="H110" s="15">
        <v>111</v>
      </c>
      <c r="J110" s="11" t="s">
        <v>216</v>
      </c>
      <c r="K110" s="15">
        <v>58</v>
      </c>
      <c r="M110" s="11" t="s">
        <v>216</v>
      </c>
      <c r="N110" s="44">
        <v>94</v>
      </c>
      <c r="P110" s="11" t="s">
        <v>216</v>
      </c>
      <c r="Q110" s="15">
        <v>87</v>
      </c>
      <c r="S110" s="16" t="s">
        <v>216</v>
      </c>
      <c r="T110" s="15">
        <v>47</v>
      </c>
      <c r="V110" s="11" t="s">
        <v>216</v>
      </c>
      <c r="W110" s="12">
        <v>76</v>
      </c>
      <c r="X110" s="12">
        <v>77</v>
      </c>
      <c r="Y110" s="12">
        <v>111</v>
      </c>
      <c r="Z110" s="12">
        <v>58</v>
      </c>
      <c r="AA110" s="12">
        <v>94</v>
      </c>
      <c r="AB110" s="12">
        <v>87</v>
      </c>
      <c r="AC110" s="12">
        <v>47</v>
      </c>
    </row>
    <row r="111" spans="1:29" x14ac:dyDescent="0.25">
      <c r="A111" s="6" t="s">
        <v>218</v>
      </c>
      <c r="B111" s="10">
        <v>83</v>
      </c>
      <c r="D111" s="11"/>
      <c r="E111" s="61"/>
      <c r="G111" s="11"/>
      <c r="H111" s="15"/>
      <c r="J111" s="11"/>
      <c r="K111" s="15"/>
      <c r="M111" s="11"/>
      <c r="N111" s="44"/>
      <c r="P111" s="11"/>
      <c r="Q111" s="15"/>
      <c r="S111" s="16"/>
      <c r="T111" s="15"/>
      <c r="V111" s="11" t="s">
        <v>218</v>
      </c>
      <c r="W111" s="12" t="s">
        <v>24</v>
      </c>
      <c r="X111" s="12"/>
      <c r="Y111" s="12"/>
      <c r="Z111" s="12"/>
      <c r="AA111" s="12"/>
      <c r="AB111" s="12"/>
      <c r="AC111" s="12"/>
    </row>
    <row r="112" spans="1:29" x14ac:dyDescent="0.25">
      <c r="A112" s="11" t="s">
        <v>578</v>
      </c>
      <c r="B112" s="10"/>
      <c r="D112" s="11" t="s">
        <v>578</v>
      </c>
      <c r="E112" s="61">
        <v>70</v>
      </c>
      <c r="G112" s="11" t="s">
        <v>578</v>
      </c>
      <c r="H112" s="15">
        <v>104</v>
      </c>
      <c r="J112" s="16" t="s">
        <v>578</v>
      </c>
      <c r="K112" s="15">
        <v>50</v>
      </c>
      <c r="M112" s="11"/>
      <c r="N112" s="44"/>
      <c r="P112" s="11" t="s">
        <v>578</v>
      </c>
      <c r="Q112" s="15">
        <v>103</v>
      </c>
      <c r="S112" s="11" t="s">
        <v>578</v>
      </c>
      <c r="T112" s="15">
        <v>89</v>
      </c>
      <c r="V112" s="11" t="s">
        <v>578</v>
      </c>
      <c r="W112" s="12"/>
      <c r="X112" s="12">
        <v>70</v>
      </c>
      <c r="Y112" s="12">
        <v>104</v>
      </c>
      <c r="Z112" s="12">
        <v>50</v>
      </c>
      <c r="AA112" s="12"/>
      <c r="AB112" s="12">
        <v>103</v>
      </c>
      <c r="AC112" s="12">
        <v>89</v>
      </c>
    </row>
    <row r="113" spans="1:29" x14ac:dyDescent="0.25">
      <c r="A113" s="16" t="s">
        <v>220</v>
      </c>
      <c r="B113" s="15">
        <v>70</v>
      </c>
      <c r="D113" s="16" t="s">
        <v>220</v>
      </c>
      <c r="E113" s="61">
        <v>67</v>
      </c>
      <c r="G113" s="11" t="s">
        <v>220</v>
      </c>
      <c r="H113" s="15">
        <v>100</v>
      </c>
      <c r="J113" s="11" t="s">
        <v>220</v>
      </c>
      <c r="K113" s="15">
        <v>61</v>
      </c>
      <c r="M113" s="11" t="s">
        <v>220</v>
      </c>
      <c r="N113" s="44">
        <v>103</v>
      </c>
      <c r="P113" s="11" t="s">
        <v>220</v>
      </c>
      <c r="Q113" s="15">
        <v>101</v>
      </c>
      <c r="S113" s="11" t="s">
        <v>220</v>
      </c>
      <c r="T113" s="15">
        <v>79</v>
      </c>
      <c r="V113" s="11" t="s">
        <v>220</v>
      </c>
      <c r="W113" s="12">
        <v>70</v>
      </c>
      <c r="X113" s="12">
        <v>67</v>
      </c>
      <c r="Y113" s="12">
        <v>100</v>
      </c>
      <c r="Z113" s="12">
        <v>61</v>
      </c>
      <c r="AA113" s="12">
        <v>103</v>
      </c>
      <c r="AB113" s="12">
        <v>101</v>
      </c>
      <c r="AC113" s="12">
        <v>79</v>
      </c>
    </row>
    <row r="114" spans="1:29" x14ac:dyDescent="0.25">
      <c r="A114" s="11" t="s">
        <v>222</v>
      </c>
      <c r="B114" s="15">
        <v>75</v>
      </c>
      <c r="D114" s="16"/>
      <c r="E114" s="61"/>
      <c r="G114" s="11"/>
      <c r="H114" s="15"/>
      <c r="J114" s="11"/>
      <c r="K114" s="15"/>
      <c r="M114" s="11"/>
      <c r="N114" s="44"/>
      <c r="P114" s="11"/>
      <c r="Q114" s="15"/>
      <c r="S114" s="11"/>
      <c r="T114" s="15"/>
      <c r="V114" s="11" t="s">
        <v>222</v>
      </c>
      <c r="W114" s="12">
        <v>75</v>
      </c>
      <c r="X114" s="12"/>
      <c r="Y114" s="12"/>
      <c r="Z114" s="12"/>
      <c r="AA114" s="12"/>
      <c r="AB114" s="12"/>
      <c r="AC114" s="12"/>
    </row>
    <row r="115" spans="1:29" x14ac:dyDescent="0.25">
      <c r="A115" s="6" t="s">
        <v>1410</v>
      </c>
      <c r="B115" s="15"/>
      <c r="D115" s="16"/>
      <c r="E115" s="61"/>
      <c r="G115" s="11"/>
      <c r="H115" s="15"/>
      <c r="J115" s="11"/>
      <c r="K115" s="15"/>
      <c r="M115" s="11"/>
      <c r="N115" s="44"/>
      <c r="P115" s="11"/>
      <c r="Q115" s="15"/>
      <c r="S115" s="6" t="s">
        <v>1410</v>
      </c>
      <c r="T115" s="10">
        <v>39</v>
      </c>
      <c r="V115" s="11" t="s">
        <v>1410</v>
      </c>
      <c r="W115" s="12"/>
      <c r="X115" s="12"/>
      <c r="Y115" s="12"/>
      <c r="Z115" s="12"/>
      <c r="AA115" s="12"/>
      <c r="AB115" s="12"/>
      <c r="AC115" s="12" t="s">
        <v>24</v>
      </c>
    </row>
    <row r="116" spans="1:29" x14ac:dyDescent="0.25">
      <c r="A116" s="20" t="s">
        <v>946</v>
      </c>
      <c r="B116" s="15"/>
      <c r="D116" s="20" t="s">
        <v>946</v>
      </c>
      <c r="E116" s="62">
        <v>70</v>
      </c>
      <c r="G116" s="11"/>
      <c r="H116" s="15"/>
      <c r="J116" s="11"/>
      <c r="K116" s="15"/>
      <c r="M116" s="11"/>
      <c r="N116" s="44"/>
      <c r="P116" s="11"/>
      <c r="Q116" s="15"/>
      <c r="S116" s="6"/>
      <c r="T116" s="10"/>
      <c r="V116" s="11" t="s">
        <v>946</v>
      </c>
      <c r="W116" s="12"/>
      <c r="X116" s="12" t="s">
        <v>24</v>
      </c>
      <c r="Y116" s="12"/>
      <c r="Z116" s="12"/>
      <c r="AA116" s="12"/>
      <c r="AB116" s="12"/>
      <c r="AC116" s="12"/>
    </row>
    <row r="117" spans="1:29" x14ac:dyDescent="0.25">
      <c r="A117" s="6" t="s">
        <v>948</v>
      </c>
      <c r="B117" s="15"/>
      <c r="D117" s="6" t="s">
        <v>948</v>
      </c>
      <c r="E117" s="62">
        <v>63</v>
      </c>
      <c r="G117" s="11"/>
      <c r="H117" s="15"/>
      <c r="J117" s="11"/>
      <c r="K117" s="15"/>
      <c r="M117" s="11"/>
      <c r="N117" s="44"/>
      <c r="P117" s="11"/>
      <c r="Q117" s="15"/>
      <c r="S117" s="6"/>
      <c r="T117" s="10"/>
      <c r="V117" s="11" t="s">
        <v>948</v>
      </c>
      <c r="W117" s="12"/>
      <c r="X117" s="12" t="s">
        <v>24</v>
      </c>
      <c r="Y117" s="12"/>
      <c r="Z117" s="12"/>
      <c r="AA117" s="12"/>
      <c r="AB117" s="12"/>
      <c r="AC117" s="12"/>
    </row>
    <row r="118" spans="1:29" x14ac:dyDescent="0.25">
      <c r="A118" s="11" t="s">
        <v>224</v>
      </c>
      <c r="B118" s="15">
        <v>96</v>
      </c>
      <c r="D118" s="6"/>
      <c r="E118" s="62"/>
      <c r="G118" s="11"/>
      <c r="H118" s="15"/>
      <c r="J118" s="11"/>
      <c r="K118" s="15"/>
      <c r="M118" s="11"/>
      <c r="N118" s="44"/>
      <c r="P118" s="11"/>
      <c r="Q118" s="15"/>
      <c r="S118" s="6"/>
      <c r="T118" s="10"/>
      <c r="V118" s="11" t="s">
        <v>224</v>
      </c>
      <c r="W118" s="12">
        <v>96</v>
      </c>
      <c r="X118" s="12"/>
      <c r="Y118" s="12"/>
      <c r="Z118" s="12"/>
      <c r="AA118" s="12"/>
      <c r="AB118" s="12"/>
      <c r="AC118" s="12"/>
    </row>
    <row r="119" spans="1:29" x14ac:dyDescent="0.25">
      <c r="A119" s="6" t="s">
        <v>950</v>
      </c>
      <c r="B119" s="15"/>
      <c r="D119" s="6" t="s">
        <v>950</v>
      </c>
      <c r="E119" s="62">
        <v>51</v>
      </c>
      <c r="G119" s="11"/>
      <c r="H119" s="15"/>
      <c r="J119" s="11"/>
      <c r="K119" s="15"/>
      <c r="M119" s="11"/>
      <c r="N119" s="44"/>
      <c r="P119" s="11"/>
      <c r="Q119" s="15"/>
      <c r="S119" s="6"/>
      <c r="T119" s="10"/>
      <c r="V119" s="11" t="s">
        <v>950</v>
      </c>
      <c r="W119" s="12"/>
      <c r="X119" s="12" t="s">
        <v>24</v>
      </c>
      <c r="Y119" s="12"/>
      <c r="Z119" s="12"/>
      <c r="AA119" s="12"/>
      <c r="AB119" s="12"/>
      <c r="AC119" s="12"/>
    </row>
    <row r="120" spans="1:29" x14ac:dyDescent="0.25">
      <c r="A120" s="6" t="s">
        <v>226</v>
      </c>
      <c r="B120" s="10">
        <v>80</v>
      </c>
      <c r="D120" s="6"/>
      <c r="E120" s="62"/>
      <c r="G120" s="11"/>
      <c r="H120" s="15"/>
      <c r="J120" s="11"/>
      <c r="K120" s="15"/>
      <c r="M120" s="11"/>
      <c r="N120" s="44"/>
      <c r="P120" s="11"/>
      <c r="Q120" s="15"/>
      <c r="S120" s="6"/>
      <c r="T120" s="10"/>
      <c r="V120" s="11" t="s">
        <v>226</v>
      </c>
      <c r="W120" s="12" t="s">
        <v>24</v>
      </c>
      <c r="X120" s="12"/>
      <c r="Y120" s="12"/>
      <c r="Z120" s="12"/>
      <c r="AA120" s="12"/>
      <c r="AB120" s="12"/>
      <c r="AC120" s="12"/>
    </row>
    <row r="121" spans="1:29" x14ac:dyDescent="0.25">
      <c r="A121" s="6" t="s">
        <v>952</v>
      </c>
      <c r="B121" s="10"/>
      <c r="D121" s="6" t="s">
        <v>952</v>
      </c>
      <c r="E121" s="62">
        <v>106</v>
      </c>
      <c r="G121" s="11"/>
      <c r="H121" s="15"/>
      <c r="J121" s="11"/>
      <c r="K121" s="15"/>
      <c r="M121" s="11"/>
      <c r="N121" s="44"/>
      <c r="P121" s="11"/>
      <c r="Q121" s="15"/>
      <c r="S121" s="6"/>
      <c r="T121" s="10"/>
      <c r="V121" s="11" t="s">
        <v>952</v>
      </c>
      <c r="W121" s="12"/>
      <c r="X121" s="12" t="s">
        <v>24</v>
      </c>
      <c r="Y121" s="12"/>
      <c r="Z121" s="12"/>
      <c r="AA121" s="12"/>
      <c r="AB121" s="12"/>
      <c r="AC121" s="12"/>
    </row>
    <row r="122" spans="1:29" x14ac:dyDescent="0.25">
      <c r="A122" s="20" t="s">
        <v>228</v>
      </c>
      <c r="B122" s="10">
        <v>53</v>
      </c>
      <c r="D122" s="6"/>
      <c r="E122" s="62"/>
      <c r="G122" s="11"/>
      <c r="H122" s="15"/>
      <c r="J122" s="11"/>
      <c r="K122" s="15"/>
      <c r="M122" s="11"/>
      <c r="N122" s="44"/>
      <c r="P122" s="11"/>
      <c r="Q122" s="15"/>
      <c r="S122" s="6"/>
      <c r="T122" s="10"/>
      <c r="V122" s="11" t="s">
        <v>228</v>
      </c>
      <c r="W122" s="12" t="s">
        <v>24</v>
      </c>
      <c r="X122" s="12"/>
      <c r="Y122" s="12"/>
      <c r="Z122" s="12"/>
      <c r="AA122" s="12"/>
      <c r="AB122" s="12"/>
      <c r="AC122" s="12"/>
    </row>
    <row r="123" spans="1:29" x14ac:dyDescent="0.25">
      <c r="A123" s="6" t="s">
        <v>746</v>
      </c>
      <c r="B123" s="10"/>
      <c r="D123" s="6"/>
      <c r="E123" s="62"/>
      <c r="G123" s="6" t="s">
        <v>746</v>
      </c>
      <c r="H123" s="10">
        <v>57</v>
      </c>
      <c r="J123" s="11"/>
      <c r="K123" s="15"/>
      <c r="M123" s="11"/>
      <c r="N123" s="44"/>
      <c r="P123" s="11"/>
      <c r="Q123" s="15"/>
      <c r="S123" s="6"/>
      <c r="T123" s="10"/>
      <c r="V123" s="11" t="s">
        <v>746</v>
      </c>
      <c r="W123" s="12"/>
      <c r="X123" s="12"/>
      <c r="Y123" s="12" t="s">
        <v>24</v>
      </c>
      <c r="Z123" s="12"/>
      <c r="AA123" s="12"/>
      <c r="AB123" s="12"/>
      <c r="AC123" s="12"/>
    </row>
    <row r="124" spans="1:29" x14ac:dyDescent="0.25">
      <c r="A124" s="11" t="s">
        <v>230</v>
      </c>
      <c r="B124" s="15">
        <v>80</v>
      </c>
      <c r="D124" s="6"/>
      <c r="E124" s="62"/>
      <c r="G124" s="6"/>
      <c r="H124" s="10"/>
      <c r="J124" s="11"/>
      <c r="K124" s="15"/>
      <c r="M124" s="11"/>
      <c r="N124" s="44"/>
      <c r="P124" s="11"/>
      <c r="Q124" s="15"/>
      <c r="S124" s="6"/>
      <c r="T124" s="10"/>
      <c r="V124" s="11" t="s">
        <v>230</v>
      </c>
      <c r="W124" s="12">
        <v>80</v>
      </c>
      <c r="X124" s="12"/>
      <c r="Y124" s="12"/>
      <c r="Z124" s="12"/>
      <c r="AA124" s="12"/>
      <c r="AB124" s="12"/>
      <c r="AC124" s="12"/>
    </row>
    <row r="125" spans="1:29" x14ac:dyDescent="0.25">
      <c r="A125" s="6" t="s">
        <v>954</v>
      </c>
      <c r="B125" s="15"/>
      <c r="D125" s="6" t="s">
        <v>954</v>
      </c>
      <c r="E125" s="62">
        <v>72</v>
      </c>
      <c r="G125" s="6"/>
      <c r="H125" s="10"/>
      <c r="J125" s="11"/>
      <c r="K125" s="15"/>
      <c r="M125" s="11"/>
      <c r="N125" s="44"/>
      <c r="P125" s="11"/>
      <c r="Q125" s="15"/>
      <c r="S125" s="6"/>
      <c r="T125" s="10"/>
      <c r="V125" s="11" t="s">
        <v>954</v>
      </c>
      <c r="W125" s="12"/>
      <c r="X125" s="12" t="s">
        <v>24</v>
      </c>
      <c r="Y125" s="12"/>
      <c r="Z125" s="12"/>
      <c r="AA125" s="12"/>
      <c r="AB125" s="12"/>
      <c r="AC125" s="12"/>
    </row>
    <row r="126" spans="1:29" x14ac:dyDescent="0.25">
      <c r="A126" s="11" t="s">
        <v>232</v>
      </c>
      <c r="B126" s="15">
        <v>77</v>
      </c>
      <c r="D126" s="11" t="s">
        <v>232</v>
      </c>
      <c r="E126" s="61">
        <v>75</v>
      </c>
      <c r="G126" s="11" t="s">
        <v>232</v>
      </c>
      <c r="H126" s="15">
        <v>107</v>
      </c>
      <c r="J126" s="11" t="s">
        <v>232</v>
      </c>
      <c r="K126" s="15">
        <v>51</v>
      </c>
      <c r="M126" s="11" t="s">
        <v>232</v>
      </c>
      <c r="N126" s="44">
        <v>93</v>
      </c>
      <c r="P126" s="11" t="s">
        <v>232</v>
      </c>
      <c r="Q126" s="15">
        <v>108</v>
      </c>
      <c r="S126" s="11" t="s">
        <v>232</v>
      </c>
      <c r="T126" s="15">
        <v>77</v>
      </c>
      <c r="V126" s="11" t="s">
        <v>232</v>
      </c>
      <c r="W126" s="12">
        <v>77</v>
      </c>
      <c r="X126" s="12">
        <v>75</v>
      </c>
      <c r="Y126" s="12">
        <v>107</v>
      </c>
      <c r="Z126" s="12">
        <v>51</v>
      </c>
      <c r="AA126" s="12">
        <v>93</v>
      </c>
      <c r="AB126" s="12">
        <v>108</v>
      </c>
      <c r="AC126" s="12">
        <v>77</v>
      </c>
    </row>
    <row r="127" spans="1:29" x14ac:dyDescent="0.25">
      <c r="A127" s="11" t="s">
        <v>234</v>
      </c>
      <c r="B127" s="15">
        <v>90</v>
      </c>
      <c r="D127" s="11" t="s">
        <v>234</v>
      </c>
      <c r="E127" s="61">
        <v>72</v>
      </c>
      <c r="G127" s="11" t="s">
        <v>234</v>
      </c>
      <c r="H127" s="15">
        <v>107</v>
      </c>
      <c r="J127" s="16" t="s">
        <v>234</v>
      </c>
      <c r="K127" s="15">
        <v>68</v>
      </c>
      <c r="M127" s="11" t="s">
        <v>234</v>
      </c>
      <c r="N127" s="44">
        <v>98</v>
      </c>
      <c r="P127" s="11" t="s">
        <v>234</v>
      </c>
      <c r="Q127" s="15">
        <v>93</v>
      </c>
      <c r="S127" s="11" t="s">
        <v>234</v>
      </c>
      <c r="T127" s="15">
        <v>82</v>
      </c>
      <c r="V127" s="11" t="s">
        <v>234</v>
      </c>
      <c r="W127" s="12">
        <v>90</v>
      </c>
      <c r="X127" s="12">
        <v>72</v>
      </c>
      <c r="Y127" s="12">
        <v>107</v>
      </c>
      <c r="Z127" s="12">
        <v>68</v>
      </c>
      <c r="AA127" s="12">
        <v>98</v>
      </c>
      <c r="AB127" s="12">
        <v>93</v>
      </c>
      <c r="AC127" s="12">
        <v>82</v>
      </c>
    </row>
    <row r="128" spans="1:29" x14ac:dyDescent="0.25">
      <c r="A128" s="11" t="s">
        <v>236</v>
      </c>
      <c r="B128" s="15">
        <v>73</v>
      </c>
      <c r="D128" s="11" t="s">
        <v>236</v>
      </c>
      <c r="E128" s="61">
        <v>69</v>
      </c>
      <c r="G128" s="11" t="s">
        <v>236</v>
      </c>
      <c r="H128" s="15">
        <v>110</v>
      </c>
      <c r="J128" s="11" t="s">
        <v>236</v>
      </c>
      <c r="K128" s="15">
        <v>60</v>
      </c>
      <c r="M128" s="11" t="s">
        <v>236</v>
      </c>
      <c r="N128" s="44">
        <v>112</v>
      </c>
      <c r="P128" s="11" t="s">
        <v>236</v>
      </c>
      <c r="Q128" s="15">
        <v>89</v>
      </c>
      <c r="S128" s="11" t="s">
        <v>236</v>
      </c>
      <c r="T128" s="15">
        <v>91</v>
      </c>
      <c r="V128" s="11" t="s">
        <v>236</v>
      </c>
      <c r="W128" s="12">
        <v>73</v>
      </c>
      <c r="X128" s="12">
        <v>69</v>
      </c>
      <c r="Y128" s="12">
        <v>110</v>
      </c>
      <c r="Z128" s="12">
        <v>60</v>
      </c>
      <c r="AA128" s="12">
        <v>112</v>
      </c>
      <c r="AB128" s="12">
        <v>89</v>
      </c>
      <c r="AC128" s="12">
        <v>91</v>
      </c>
    </row>
    <row r="129" spans="1:29" x14ac:dyDescent="0.25">
      <c r="A129" s="20" t="s">
        <v>961</v>
      </c>
      <c r="B129" s="15"/>
      <c r="D129" s="20" t="s">
        <v>961</v>
      </c>
      <c r="E129" s="62">
        <v>16</v>
      </c>
      <c r="G129" s="11"/>
      <c r="H129" s="15"/>
      <c r="J129" s="11"/>
      <c r="K129" s="15"/>
      <c r="M129" s="11"/>
      <c r="N129" s="44"/>
      <c r="P129" s="11"/>
      <c r="Q129" s="15"/>
      <c r="S129" s="11"/>
      <c r="T129" s="15"/>
      <c r="V129" s="11" t="s">
        <v>961</v>
      </c>
      <c r="W129" s="12"/>
      <c r="X129" s="12" t="s">
        <v>24</v>
      </c>
      <c r="Y129" s="12"/>
      <c r="Z129" s="12"/>
      <c r="AA129" s="12"/>
      <c r="AB129" s="12"/>
      <c r="AC129" s="12"/>
    </row>
    <row r="130" spans="1:29" x14ac:dyDescent="0.25">
      <c r="A130" s="11" t="s">
        <v>238</v>
      </c>
      <c r="B130" s="15">
        <v>78</v>
      </c>
      <c r="D130" s="11" t="s">
        <v>238</v>
      </c>
      <c r="E130" s="61">
        <v>64</v>
      </c>
      <c r="G130" s="11" t="s">
        <v>238</v>
      </c>
      <c r="H130" s="15">
        <v>113</v>
      </c>
      <c r="J130" s="11" t="s">
        <v>238</v>
      </c>
      <c r="K130" s="15">
        <v>45</v>
      </c>
      <c r="M130" s="11" t="s">
        <v>238</v>
      </c>
      <c r="N130" s="44">
        <v>92</v>
      </c>
      <c r="P130" s="11" t="s">
        <v>238</v>
      </c>
      <c r="Q130" s="15">
        <v>108</v>
      </c>
      <c r="S130" s="11" t="s">
        <v>238</v>
      </c>
      <c r="T130" s="15">
        <v>80</v>
      </c>
      <c r="V130" s="11" t="s">
        <v>238</v>
      </c>
      <c r="W130" s="12">
        <v>78</v>
      </c>
      <c r="X130" s="12">
        <v>64</v>
      </c>
      <c r="Y130" s="12">
        <v>113</v>
      </c>
      <c r="Z130" s="12">
        <v>45</v>
      </c>
      <c r="AA130" s="12">
        <v>92</v>
      </c>
      <c r="AB130" s="12">
        <v>108</v>
      </c>
      <c r="AC130" s="12">
        <v>80</v>
      </c>
    </row>
    <row r="131" spans="1:29" x14ac:dyDescent="0.25">
      <c r="A131" s="6" t="s">
        <v>752</v>
      </c>
      <c r="B131" s="15"/>
      <c r="D131" s="11"/>
      <c r="E131" s="61"/>
      <c r="G131" s="6" t="s">
        <v>752</v>
      </c>
      <c r="H131" s="10">
        <v>52</v>
      </c>
      <c r="J131" s="11"/>
      <c r="K131" s="15"/>
      <c r="M131" s="11"/>
      <c r="N131" s="44"/>
      <c r="P131" s="11"/>
      <c r="Q131" s="15"/>
      <c r="S131" s="11"/>
      <c r="T131" s="15"/>
      <c r="V131" s="11" t="s">
        <v>752</v>
      </c>
      <c r="W131" s="12"/>
      <c r="X131" s="12"/>
      <c r="Y131" s="12" t="s">
        <v>24</v>
      </c>
      <c r="Z131" s="12"/>
      <c r="AA131" s="12"/>
      <c r="AB131" s="12"/>
      <c r="AC131" s="12"/>
    </row>
    <row r="132" spans="1:29" x14ac:dyDescent="0.25">
      <c r="A132" s="6" t="s">
        <v>754</v>
      </c>
      <c r="B132" s="15"/>
      <c r="D132" s="11"/>
      <c r="E132" s="61"/>
      <c r="G132" s="6" t="s">
        <v>754</v>
      </c>
      <c r="H132" s="10">
        <v>71</v>
      </c>
      <c r="J132" s="11"/>
      <c r="K132" s="15"/>
      <c r="M132" s="11" t="s">
        <v>754</v>
      </c>
      <c r="N132" s="44">
        <v>81</v>
      </c>
      <c r="P132" s="11"/>
      <c r="Q132" s="15"/>
      <c r="S132" s="11"/>
      <c r="T132" s="15"/>
      <c r="V132" s="11" t="s">
        <v>754</v>
      </c>
      <c r="W132" s="12"/>
      <c r="X132" s="12"/>
      <c r="Y132" s="12" t="s">
        <v>24</v>
      </c>
      <c r="Z132" s="12"/>
      <c r="AA132" s="12">
        <v>81</v>
      </c>
      <c r="AB132" s="12"/>
      <c r="AC132" s="12"/>
    </row>
    <row r="133" spans="1:29" x14ac:dyDescent="0.25">
      <c r="A133" s="6" t="s">
        <v>240</v>
      </c>
      <c r="B133" s="10">
        <v>8</v>
      </c>
      <c r="D133" s="11"/>
      <c r="E133" s="61"/>
      <c r="G133" s="6"/>
      <c r="H133" s="10"/>
      <c r="J133" s="11"/>
      <c r="K133" s="15"/>
      <c r="M133" s="11"/>
      <c r="N133" s="44"/>
      <c r="P133" s="11"/>
      <c r="Q133" s="15"/>
      <c r="S133" s="11"/>
      <c r="T133" s="15"/>
      <c r="V133" s="11" t="s">
        <v>240</v>
      </c>
      <c r="W133" s="12">
        <v>8</v>
      </c>
      <c r="X133" s="12"/>
      <c r="Y133" s="12"/>
      <c r="Z133" s="12"/>
      <c r="AA133" s="12"/>
      <c r="AB133" s="12"/>
      <c r="AC133" s="12"/>
    </row>
    <row r="134" spans="1:29" x14ac:dyDescent="0.25">
      <c r="A134" s="16" t="s">
        <v>242</v>
      </c>
      <c r="B134" s="15">
        <v>69</v>
      </c>
      <c r="D134" s="16" t="s">
        <v>242</v>
      </c>
      <c r="E134" s="61">
        <v>38</v>
      </c>
      <c r="G134" s="6"/>
      <c r="H134" s="10"/>
      <c r="J134" s="11"/>
      <c r="K134" s="15"/>
      <c r="M134" s="11"/>
      <c r="N134" s="44"/>
      <c r="P134" s="11"/>
      <c r="Q134" s="15"/>
      <c r="S134" s="11"/>
      <c r="T134" s="15"/>
      <c r="V134" s="11" t="s">
        <v>242</v>
      </c>
      <c r="W134" s="12">
        <v>69</v>
      </c>
      <c r="X134" s="12">
        <v>38</v>
      </c>
      <c r="Y134" s="12"/>
      <c r="Z134" s="12"/>
      <c r="AA134" s="12"/>
      <c r="AB134" s="12"/>
      <c r="AC134" s="12"/>
    </row>
    <row r="135" spans="1:29" x14ac:dyDescent="0.25">
      <c r="A135" s="20" t="s">
        <v>244</v>
      </c>
      <c r="B135" s="10">
        <v>47</v>
      </c>
      <c r="D135" s="16"/>
      <c r="E135" s="61"/>
      <c r="G135" s="6"/>
      <c r="H135" s="10"/>
      <c r="J135" s="11"/>
      <c r="K135" s="15"/>
      <c r="M135" s="11"/>
      <c r="N135" s="44"/>
      <c r="P135" s="11"/>
      <c r="Q135" s="15"/>
      <c r="S135" s="11"/>
      <c r="T135" s="15"/>
      <c r="V135" s="11" t="s">
        <v>244</v>
      </c>
      <c r="W135" s="12" t="s">
        <v>24</v>
      </c>
      <c r="X135" s="12"/>
      <c r="Y135" s="12"/>
      <c r="Z135" s="12"/>
      <c r="AA135" s="12"/>
      <c r="AB135" s="12"/>
      <c r="AC135" s="12"/>
    </row>
    <row r="136" spans="1:29" x14ac:dyDescent="0.25">
      <c r="A136" s="20" t="s">
        <v>246</v>
      </c>
      <c r="B136" s="10">
        <v>72</v>
      </c>
      <c r="D136" s="16"/>
      <c r="E136" s="61"/>
      <c r="G136" s="6"/>
      <c r="H136" s="10"/>
      <c r="J136" s="11"/>
      <c r="K136" s="15"/>
      <c r="M136" s="6" t="s">
        <v>1138</v>
      </c>
      <c r="N136" s="45">
        <v>109</v>
      </c>
      <c r="P136" s="11"/>
      <c r="Q136" s="15"/>
      <c r="S136" s="11"/>
      <c r="T136" s="15"/>
      <c r="V136" s="11" t="s">
        <v>246</v>
      </c>
      <c r="W136" s="12" t="s">
        <v>24</v>
      </c>
      <c r="X136" s="12"/>
      <c r="Y136" s="12"/>
      <c r="Z136" s="12"/>
      <c r="AA136" s="12" t="s">
        <v>24</v>
      </c>
      <c r="AB136" s="12"/>
      <c r="AC136" s="12"/>
    </row>
    <row r="137" spans="1:29" x14ac:dyDescent="0.25">
      <c r="A137" s="20" t="s">
        <v>248</v>
      </c>
      <c r="B137" s="10">
        <v>86</v>
      </c>
      <c r="D137" s="16"/>
      <c r="E137" s="61"/>
      <c r="G137" s="6"/>
      <c r="H137" s="10"/>
      <c r="J137" s="11"/>
      <c r="K137" s="15"/>
      <c r="M137" s="6"/>
      <c r="N137" s="45"/>
      <c r="P137" s="11"/>
      <c r="Q137" s="15"/>
      <c r="S137" s="11"/>
      <c r="T137" s="15"/>
      <c r="V137" s="11" t="s">
        <v>248</v>
      </c>
      <c r="W137" s="12" t="s">
        <v>24</v>
      </c>
      <c r="X137" s="12"/>
      <c r="Y137" s="12"/>
      <c r="Z137" s="12"/>
      <c r="AA137" s="12"/>
      <c r="AB137" s="12"/>
      <c r="AC137" s="12"/>
    </row>
    <row r="138" spans="1:29" x14ac:dyDescent="0.25">
      <c r="A138" s="11" t="s">
        <v>250</v>
      </c>
      <c r="B138" s="15">
        <v>75</v>
      </c>
      <c r="D138" s="11" t="s">
        <v>250</v>
      </c>
      <c r="E138" s="61">
        <v>76</v>
      </c>
      <c r="G138" s="11" t="s">
        <v>250</v>
      </c>
      <c r="H138" s="15">
        <v>127</v>
      </c>
      <c r="J138" s="11" t="s">
        <v>250</v>
      </c>
      <c r="K138" s="15">
        <v>58</v>
      </c>
      <c r="M138" s="11" t="s">
        <v>250</v>
      </c>
      <c r="N138" s="44">
        <v>91</v>
      </c>
      <c r="P138" s="11" t="s">
        <v>250</v>
      </c>
      <c r="Q138" s="15">
        <v>89</v>
      </c>
      <c r="S138" s="11" t="s">
        <v>250</v>
      </c>
      <c r="T138" s="15">
        <v>95</v>
      </c>
      <c r="V138" s="11" t="s">
        <v>250</v>
      </c>
      <c r="W138" s="12">
        <v>75</v>
      </c>
      <c r="X138" s="12">
        <v>76</v>
      </c>
      <c r="Y138" s="12">
        <v>127</v>
      </c>
      <c r="Z138" s="12">
        <v>58</v>
      </c>
      <c r="AA138" s="12">
        <v>91</v>
      </c>
      <c r="AB138" s="12">
        <v>89</v>
      </c>
      <c r="AC138" s="12">
        <v>95</v>
      </c>
    </row>
    <row r="139" spans="1:29" x14ac:dyDescent="0.25">
      <c r="A139" s="11" t="s">
        <v>252</v>
      </c>
      <c r="B139" s="15">
        <v>76</v>
      </c>
      <c r="D139" s="11" t="s">
        <v>252</v>
      </c>
      <c r="E139" s="61">
        <v>79</v>
      </c>
      <c r="G139" s="11" t="s">
        <v>252</v>
      </c>
      <c r="H139" s="15">
        <v>99</v>
      </c>
      <c r="J139" s="11" t="s">
        <v>252</v>
      </c>
      <c r="K139" s="15">
        <v>48</v>
      </c>
      <c r="M139" s="16" t="s">
        <v>252</v>
      </c>
      <c r="N139" s="44">
        <v>109</v>
      </c>
      <c r="P139" s="11" t="s">
        <v>252</v>
      </c>
      <c r="Q139" s="15">
        <v>92</v>
      </c>
      <c r="S139" s="11" t="s">
        <v>252</v>
      </c>
      <c r="T139" s="15">
        <v>91</v>
      </c>
      <c r="V139" s="11" t="s">
        <v>252</v>
      </c>
      <c r="W139" s="12">
        <v>76</v>
      </c>
      <c r="X139" s="12">
        <v>79</v>
      </c>
      <c r="Y139" s="12">
        <v>99</v>
      </c>
      <c r="Z139" s="12">
        <v>48</v>
      </c>
      <c r="AA139" s="12">
        <v>109</v>
      </c>
      <c r="AB139" s="12">
        <v>92</v>
      </c>
      <c r="AC139" s="12">
        <v>91</v>
      </c>
    </row>
    <row r="140" spans="1:29" x14ac:dyDescent="0.25">
      <c r="A140" s="11" t="s">
        <v>254</v>
      </c>
      <c r="B140" s="15">
        <v>58</v>
      </c>
      <c r="D140" s="11"/>
      <c r="E140" s="61"/>
      <c r="G140" s="11"/>
      <c r="H140" s="15"/>
      <c r="J140" s="11"/>
      <c r="K140" s="15"/>
      <c r="M140" s="16"/>
      <c r="N140" s="44"/>
      <c r="P140" s="11"/>
      <c r="Q140" s="15"/>
      <c r="S140" s="11"/>
      <c r="T140" s="15"/>
      <c r="V140" s="11" t="s">
        <v>254</v>
      </c>
      <c r="W140" s="12">
        <v>58</v>
      </c>
      <c r="X140" s="12"/>
      <c r="Y140" s="12"/>
      <c r="Z140" s="12"/>
      <c r="AA140" s="12"/>
      <c r="AB140" s="12"/>
      <c r="AC140" s="12"/>
    </row>
    <row r="141" spans="1:29" x14ac:dyDescent="0.25">
      <c r="A141" s="11" t="s">
        <v>256</v>
      </c>
      <c r="B141" s="15">
        <v>86</v>
      </c>
      <c r="D141" s="11" t="s">
        <v>256</v>
      </c>
      <c r="E141" s="61">
        <v>70</v>
      </c>
      <c r="G141" s="11" t="s">
        <v>256</v>
      </c>
      <c r="H141" s="15">
        <v>103</v>
      </c>
      <c r="J141" s="11" t="s">
        <v>256</v>
      </c>
      <c r="K141" s="15">
        <v>40</v>
      </c>
      <c r="M141" s="11" t="s">
        <v>256</v>
      </c>
      <c r="N141" s="44">
        <v>94</v>
      </c>
      <c r="P141" s="11" t="s">
        <v>256</v>
      </c>
      <c r="Q141" s="15">
        <v>103</v>
      </c>
      <c r="S141" s="11" t="s">
        <v>256</v>
      </c>
      <c r="T141" s="15">
        <v>81</v>
      </c>
      <c r="V141" s="11" t="s">
        <v>256</v>
      </c>
      <c r="W141" s="12">
        <v>86</v>
      </c>
      <c r="X141" s="12">
        <v>70</v>
      </c>
      <c r="Y141" s="12">
        <v>103</v>
      </c>
      <c r="Z141" s="12">
        <v>40</v>
      </c>
      <c r="AA141" s="12">
        <v>94</v>
      </c>
      <c r="AB141" s="12">
        <v>103</v>
      </c>
      <c r="AC141" s="12">
        <v>81</v>
      </c>
    </row>
    <row r="142" spans="1:29" x14ac:dyDescent="0.25">
      <c r="A142" s="20" t="s">
        <v>258</v>
      </c>
      <c r="B142" s="10">
        <v>51</v>
      </c>
      <c r="D142" s="11"/>
      <c r="E142" s="61"/>
      <c r="G142" s="11"/>
      <c r="H142" s="15"/>
      <c r="J142" s="11"/>
      <c r="K142" s="15"/>
      <c r="M142" s="11"/>
      <c r="N142" s="44"/>
      <c r="P142" s="11"/>
      <c r="Q142" s="15"/>
      <c r="S142" s="11"/>
      <c r="T142" s="15"/>
      <c r="V142" s="11" t="s">
        <v>258</v>
      </c>
      <c r="W142" s="12" t="s">
        <v>24</v>
      </c>
      <c r="X142" s="12"/>
      <c r="Y142" s="12"/>
      <c r="Z142" s="12"/>
      <c r="AA142" s="12"/>
      <c r="AB142" s="12"/>
      <c r="AC142" s="12"/>
    </row>
    <row r="143" spans="1:29" x14ac:dyDescent="0.25">
      <c r="A143" s="11" t="s">
        <v>260</v>
      </c>
      <c r="B143" s="15">
        <v>66</v>
      </c>
      <c r="D143" s="11" t="s">
        <v>260</v>
      </c>
      <c r="E143" s="61">
        <v>63</v>
      </c>
      <c r="G143" s="11" t="s">
        <v>260</v>
      </c>
      <c r="H143" s="15">
        <v>118</v>
      </c>
      <c r="J143" s="11" t="s">
        <v>260</v>
      </c>
      <c r="K143" s="15">
        <v>47</v>
      </c>
      <c r="M143" s="11" t="s">
        <v>260</v>
      </c>
      <c r="N143" s="44">
        <v>87</v>
      </c>
      <c r="P143" s="11" t="s">
        <v>260</v>
      </c>
      <c r="Q143" s="15">
        <v>83</v>
      </c>
      <c r="S143" s="11" t="s">
        <v>260</v>
      </c>
      <c r="T143" s="15">
        <v>60</v>
      </c>
      <c r="V143" s="11" t="s">
        <v>260</v>
      </c>
      <c r="W143" s="12">
        <v>66</v>
      </c>
      <c r="X143" s="12">
        <v>63</v>
      </c>
      <c r="Y143" s="12">
        <v>118</v>
      </c>
      <c r="Z143" s="12">
        <v>47</v>
      </c>
      <c r="AA143" s="12">
        <v>87</v>
      </c>
      <c r="AB143" s="12">
        <v>83</v>
      </c>
      <c r="AC143" s="12">
        <v>60</v>
      </c>
    </row>
    <row r="144" spans="1:29" x14ac:dyDescent="0.25">
      <c r="A144" s="11" t="s">
        <v>262</v>
      </c>
      <c r="B144" s="15">
        <v>67</v>
      </c>
      <c r="D144" s="11"/>
      <c r="E144" s="61"/>
      <c r="G144" s="11"/>
      <c r="H144" s="15"/>
      <c r="J144" s="11"/>
      <c r="K144" s="15"/>
      <c r="M144" s="11"/>
      <c r="N144" s="44"/>
      <c r="P144" s="11"/>
      <c r="Q144" s="15"/>
      <c r="S144" s="11"/>
      <c r="T144" s="15"/>
      <c r="V144" s="11" t="s">
        <v>262</v>
      </c>
      <c r="W144" s="12">
        <v>67</v>
      </c>
      <c r="X144" s="12"/>
      <c r="Y144" s="12"/>
      <c r="Z144" s="12"/>
      <c r="AA144" s="12"/>
      <c r="AB144" s="12"/>
      <c r="AC144" s="12"/>
    </row>
    <row r="145" spans="1:29" x14ac:dyDescent="0.25">
      <c r="A145" s="11" t="s">
        <v>264</v>
      </c>
      <c r="B145" s="15">
        <v>81</v>
      </c>
      <c r="D145" s="11" t="s">
        <v>264</v>
      </c>
      <c r="E145" s="61">
        <v>67</v>
      </c>
      <c r="G145" s="11" t="s">
        <v>264</v>
      </c>
      <c r="H145" s="15">
        <v>111</v>
      </c>
      <c r="J145" s="11" t="s">
        <v>264</v>
      </c>
      <c r="K145" s="15">
        <v>52</v>
      </c>
      <c r="M145" s="11" t="s">
        <v>264</v>
      </c>
      <c r="N145" s="44">
        <v>105</v>
      </c>
      <c r="P145" s="11" t="s">
        <v>264</v>
      </c>
      <c r="Q145" s="15">
        <v>87</v>
      </c>
      <c r="S145" s="11" t="s">
        <v>264</v>
      </c>
      <c r="T145" s="15">
        <v>96</v>
      </c>
      <c r="V145" s="11" t="s">
        <v>264</v>
      </c>
      <c r="W145" s="12">
        <v>81</v>
      </c>
      <c r="X145" s="12">
        <v>67</v>
      </c>
      <c r="Y145" s="12">
        <v>111</v>
      </c>
      <c r="Z145" s="12">
        <v>52</v>
      </c>
      <c r="AA145" s="12">
        <v>105</v>
      </c>
      <c r="AB145" s="12">
        <v>87</v>
      </c>
      <c r="AC145" s="12">
        <v>96</v>
      </c>
    </row>
    <row r="146" spans="1:29" x14ac:dyDescent="0.25">
      <c r="A146" s="11" t="s">
        <v>266</v>
      </c>
      <c r="B146" s="15">
        <v>93</v>
      </c>
      <c r="D146" s="11" t="s">
        <v>266</v>
      </c>
      <c r="E146" s="61">
        <v>70</v>
      </c>
      <c r="G146" s="11"/>
      <c r="H146" s="15"/>
      <c r="J146" s="11"/>
      <c r="K146" s="15"/>
      <c r="M146" s="11"/>
      <c r="N146" s="44"/>
      <c r="P146" s="11"/>
      <c r="Q146" s="15"/>
      <c r="S146" s="11"/>
      <c r="T146" s="15"/>
      <c r="V146" s="11" t="s">
        <v>266</v>
      </c>
      <c r="W146" s="12">
        <v>93</v>
      </c>
      <c r="X146" s="12">
        <v>70</v>
      </c>
      <c r="Y146" s="12"/>
      <c r="Z146" s="12"/>
      <c r="AA146" s="12"/>
      <c r="AB146" s="12"/>
      <c r="AC146" s="12"/>
    </row>
    <row r="147" spans="1:29" x14ac:dyDescent="0.25">
      <c r="A147" s="6" t="s">
        <v>971</v>
      </c>
      <c r="B147" s="15"/>
      <c r="D147" s="6" t="s">
        <v>971</v>
      </c>
      <c r="E147" s="62">
        <v>33</v>
      </c>
      <c r="G147" s="11"/>
      <c r="H147" s="15"/>
      <c r="J147" s="11"/>
      <c r="K147" s="15"/>
      <c r="M147" s="11"/>
      <c r="N147" s="44"/>
      <c r="P147" s="11"/>
      <c r="Q147" s="15"/>
      <c r="S147" s="11"/>
      <c r="T147" s="15"/>
      <c r="V147" s="11" t="s">
        <v>971</v>
      </c>
      <c r="W147" s="12"/>
      <c r="X147" s="12" t="s">
        <v>24</v>
      </c>
      <c r="Y147" s="12"/>
      <c r="Z147" s="12"/>
      <c r="AA147" s="12"/>
      <c r="AB147" s="12"/>
      <c r="AC147" s="12"/>
    </row>
    <row r="148" spans="1:29" x14ac:dyDescent="0.25">
      <c r="A148" s="11" t="s">
        <v>268</v>
      </c>
      <c r="B148" s="15">
        <v>80</v>
      </c>
      <c r="D148" s="11" t="s">
        <v>268</v>
      </c>
      <c r="E148" s="61">
        <v>62</v>
      </c>
      <c r="G148" s="11" t="s">
        <v>268</v>
      </c>
      <c r="H148" s="15">
        <v>96</v>
      </c>
      <c r="J148" s="11" t="s">
        <v>268</v>
      </c>
      <c r="K148" s="15">
        <v>66</v>
      </c>
      <c r="M148" s="11" t="s">
        <v>268</v>
      </c>
      <c r="N148" s="44">
        <v>101</v>
      </c>
      <c r="P148" s="11" t="s">
        <v>268</v>
      </c>
      <c r="Q148" s="15">
        <v>90</v>
      </c>
      <c r="S148" s="11" t="s">
        <v>268</v>
      </c>
      <c r="T148" s="15">
        <v>70</v>
      </c>
      <c r="V148" s="11" t="s">
        <v>268</v>
      </c>
      <c r="W148" s="12">
        <v>80</v>
      </c>
      <c r="X148" s="12">
        <v>62</v>
      </c>
      <c r="Y148" s="12">
        <v>96</v>
      </c>
      <c r="Z148" s="12">
        <v>66</v>
      </c>
      <c r="AA148" s="12">
        <v>101</v>
      </c>
      <c r="AB148" s="12">
        <v>90</v>
      </c>
      <c r="AC148" s="12">
        <v>70</v>
      </c>
    </row>
    <row r="149" spans="1:29" x14ac:dyDescent="0.25">
      <c r="A149" s="6" t="s">
        <v>270</v>
      </c>
      <c r="B149" s="10">
        <v>92</v>
      </c>
      <c r="D149" s="11"/>
      <c r="E149" s="61"/>
      <c r="G149" s="11"/>
      <c r="H149" s="15"/>
      <c r="J149" s="11"/>
      <c r="K149" s="15"/>
      <c r="M149" s="11"/>
      <c r="N149" s="44"/>
      <c r="P149" s="11"/>
      <c r="Q149" s="15"/>
      <c r="S149" s="11"/>
      <c r="T149" s="15"/>
      <c r="V149" s="11" t="s">
        <v>270</v>
      </c>
      <c r="W149" s="12" t="s">
        <v>24</v>
      </c>
      <c r="X149" s="12"/>
      <c r="Y149" s="12"/>
      <c r="Z149" s="12"/>
      <c r="AA149" s="12"/>
      <c r="AB149" s="12"/>
      <c r="AC149" s="12"/>
    </row>
    <row r="150" spans="1:29" x14ac:dyDescent="0.25">
      <c r="A150" s="6" t="s">
        <v>272</v>
      </c>
      <c r="B150" s="10">
        <v>53</v>
      </c>
      <c r="D150" s="11"/>
      <c r="E150" s="61"/>
      <c r="G150" s="11"/>
      <c r="H150" s="15"/>
      <c r="J150" s="11"/>
      <c r="K150" s="15"/>
      <c r="M150" s="11"/>
      <c r="N150" s="44"/>
      <c r="P150" s="11"/>
      <c r="Q150" s="15"/>
      <c r="S150" s="11"/>
      <c r="T150" s="15"/>
      <c r="V150" s="11" t="s">
        <v>272</v>
      </c>
      <c r="W150" s="12" t="s">
        <v>24</v>
      </c>
      <c r="X150" s="12"/>
      <c r="Y150" s="12"/>
      <c r="Z150" s="12"/>
      <c r="AA150" s="12"/>
      <c r="AB150" s="12"/>
      <c r="AC150" s="12"/>
    </row>
    <row r="151" spans="1:29" x14ac:dyDescent="0.25">
      <c r="A151" s="11" t="s">
        <v>974</v>
      </c>
      <c r="B151" s="10"/>
      <c r="D151" s="11" t="s">
        <v>974</v>
      </c>
      <c r="E151" s="61">
        <v>65</v>
      </c>
      <c r="G151" s="11"/>
      <c r="H151" s="15"/>
      <c r="J151" s="11"/>
      <c r="K151" s="15"/>
      <c r="M151" s="11"/>
      <c r="N151" s="44"/>
      <c r="P151" s="11"/>
      <c r="Q151" s="15"/>
      <c r="S151" s="11"/>
      <c r="T151" s="15"/>
      <c r="V151" s="11" t="s">
        <v>974</v>
      </c>
      <c r="W151" s="12"/>
      <c r="X151" s="12">
        <v>65</v>
      </c>
      <c r="Y151" s="12"/>
      <c r="Z151" s="12"/>
      <c r="AA151" s="12"/>
      <c r="AB151" s="12"/>
      <c r="AC151" s="12"/>
    </row>
    <row r="152" spans="1:29" x14ac:dyDescent="0.25">
      <c r="A152" s="6" t="s">
        <v>976</v>
      </c>
      <c r="B152" s="10"/>
      <c r="D152" s="6" t="s">
        <v>976</v>
      </c>
      <c r="E152" s="62">
        <v>81</v>
      </c>
      <c r="G152" s="11"/>
      <c r="H152" s="15"/>
      <c r="J152" s="11"/>
      <c r="K152" s="15"/>
      <c r="M152" s="11"/>
      <c r="N152" s="44"/>
      <c r="P152" s="11"/>
      <c r="Q152" s="15"/>
      <c r="S152" s="11"/>
      <c r="T152" s="15"/>
      <c r="V152" s="11" t="s">
        <v>976</v>
      </c>
      <c r="W152" s="12"/>
      <c r="X152" s="12" t="s">
        <v>24</v>
      </c>
      <c r="Y152" s="12"/>
      <c r="Z152" s="12"/>
      <c r="AA152" s="12"/>
      <c r="AB152" s="12"/>
      <c r="AC152" s="12"/>
    </row>
    <row r="153" spans="1:29" x14ac:dyDescent="0.25">
      <c r="A153" s="6" t="s">
        <v>274</v>
      </c>
      <c r="B153" s="10">
        <v>107</v>
      </c>
      <c r="D153" s="6"/>
      <c r="E153" s="62"/>
      <c r="G153" s="11"/>
      <c r="H153" s="15"/>
      <c r="J153" s="11"/>
      <c r="K153" s="15"/>
      <c r="M153" s="11"/>
      <c r="N153" s="44"/>
      <c r="P153" s="11"/>
      <c r="Q153" s="15"/>
      <c r="S153" s="11"/>
      <c r="T153" s="15"/>
      <c r="V153" s="11" t="s">
        <v>274</v>
      </c>
      <c r="W153" s="12" t="s">
        <v>24</v>
      </c>
      <c r="X153" s="12"/>
      <c r="Y153" s="12"/>
      <c r="Z153" s="12"/>
      <c r="AA153" s="12"/>
      <c r="AB153" s="12"/>
      <c r="AC153" s="12"/>
    </row>
    <row r="154" spans="1:29" x14ac:dyDescent="0.25">
      <c r="A154" s="11" t="s">
        <v>276</v>
      </c>
      <c r="B154" s="15">
        <v>72</v>
      </c>
      <c r="D154" s="6" t="s">
        <v>276</v>
      </c>
      <c r="E154" s="62">
        <v>0</v>
      </c>
      <c r="G154" s="31" t="s">
        <v>276</v>
      </c>
      <c r="H154" s="15">
        <v>92</v>
      </c>
      <c r="J154" s="16" t="s">
        <v>276</v>
      </c>
      <c r="K154" s="15">
        <v>63</v>
      </c>
      <c r="M154" s="16" t="s">
        <v>276</v>
      </c>
      <c r="N154" s="44">
        <v>93</v>
      </c>
      <c r="P154" s="16" t="s">
        <v>276</v>
      </c>
      <c r="Q154" s="15">
        <v>83</v>
      </c>
      <c r="S154" s="16" t="s">
        <v>276</v>
      </c>
      <c r="T154" s="15">
        <v>72</v>
      </c>
      <c r="V154" s="11" t="s">
        <v>276</v>
      </c>
      <c r="W154" s="12">
        <v>72</v>
      </c>
      <c r="X154" s="12" t="s">
        <v>24</v>
      </c>
      <c r="Y154" s="12">
        <v>92</v>
      </c>
      <c r="Z154" s="12">
        <v>63</v>
      </c>
      <c r="AA154" s="12">
        <v>93</v>
      </c>
      <c r="AB154" s="12">
        <v>83</v>
      </c>
      <c r="AC154" s="12">
        <v>72</v>
      </c>
    </row>
    <row r="155" spans="1:29" x14ac:dyDescent="0.25">
      <c r="A155" s="11" t="s">
        <v>278</v>
      </c>
      <c r="B155" s="15">
        <v>78</v>
      </c>
      <c r="D155" s="11" t="s">
        <v>278</v>
      </c>
      <c r="E155" s="61">
        <v>79</v>
      </c>
      <c r="G155" s="31" t="s">
        <v>278</v>
      </c>
      <c r="H155" s="15">
        <v>104</v>
      </c>
      <c r="J155" s="11" t="s">
        <v>278</v>
      </c>
      <c r="K155" s="15">
        <v>56</v>
      </c>
      <c r="M155" s="16" t="s">
        <v>278</v>
      </c>
      <c r="N155" s="44">
        <v>93</v>
      </c>
      <c r="P155" s="16" t="s">
        <v>278</v>
      </c>
      <c r="Q155" s="15">
        <v>101</v>
      </c>
      <c r="S155" s="16" t="s">
        <v>278</v>
      </c>
      <c r="T155" s="15">
        <v>62</v>
      </c>
      <c r="V155" s="11" t="s">
        <v>278</v>
      </c>
      <c r="W155" s="12">
        <v>78</v>
      </c>
      <c r="X155" s="12">
        <v>79</v>
      </c>
      <c r="Y155" s="12">
        <v>104</v>
      </c>
      <c r="Z155" s="12">
        <v>56</v>
      </c>
      <c r="AA155" s="12">
        <v>93</v>
      </c>
      <c r="AB155" s="12">
        <v>101</v>
      </c>
      <c r="AC155" s="12">
        <v>62</v>
      </c>
    </row>
    <row r="156" spans="1:29" x14ac:dyDescent="0.25">
      <c r="A156" s="11" t="s">
        <v>764</v>
      </c>
      <c r="B156" s="15"/>
      <c r="D156" s="11"/>
      <c r="E156" s="61"/>
      <c r="G156" s="11" t="s">
        <v>764</v>
      </c>
      <c r="H156" s="15">
        <v>80</v>
      </c>
      <c r="J156" s="11"/>
      <c r="K156" s="15"/>
      <c r="M156" s="16"/>
      <c r="N156" s="44"/>
      <c r="P156" s="16"/>
      <c r="Q156" s="15"/>
      <c r="S156" s="16"/>
      <c r="T156" s="15"/>
      <c r="V156" s="11" t="s">
        <v>764</v>
      </c>
      <c r="W156" s="12"/>
      <c r="X156" s="12"/>
      <c r="Y156" s="12">
        <v>80</v>
      </c>
      <c r="Z156" s="12"/>
      <c r="AA156" s="12"/>
      <c r="AB156" s="12"/>
      <c r="AC156" s="12"/>
    </row>
    <row r="157" spans="1:29" x14ac:dyDescent="0.25">
      <c r="A157" s="6" t="s">
        <v>280</v>
      </c>
      <c r="B157" s="10">
        <v>74</v>
      </c>
      <c r="D157" s="11" t="s">
        <v>280</v>
      </c>
      <c r="E157" s="61">
        <v>69</v>
      </c>
      <c r="G157" s="11" t="s">
        <v>280</v>
      </c>
      <c r="H157" s="15">
        <v>113</v>
      </c>
      <c r="J157" s="11" t="s">
        <v>594</v>
      </c>
      <c r="K157" s="15">
        <v>53</v>
      </c>
      <c r="M157" s="6" t="s">
        <v>280</v>
      </c>
      <c r="N157" s="45">
        <v>90</v>
      </c>
      <c r="P157" s="6" t="s">
        <v>280</v>
      </c>
      <c r="Q157" s="10">
        <v>90</v>
      </c>
      <c r="S157" s="6" t="s">
        <v>594</v>
      </c>
      <c r="T157" s="10">
        <v>93</v>
      </c>
      <c r="V157" s="11" t="s">
        <v>280</v>
      </c>
      <c r="W157" s="12" t="s">
        <v>24</v>
      </c>
      <c r="X157" s="12">
        <v>69</v>
      </c>
      <c r="Y157" s="12">
        <v>113</v>
      </c>
      <c r="Z157" s="12">
        <v>53</v>
      </c>
      <c r="AA157" s="12" t="s">
        <v>24</v>
      </c>
      <c r="AB157" s="12" t="s">
        <v>24</v>
      </c>
      <c r="AC157" s="12" t="s">
        <v>24</v>
      </c>
    </row>
    <row r="158" spans="1:29" x14ac:dyDescent="0.25">
      <c r="A158" s="11" t="s">
        <v>282</v>
      </c>
      <c r="B158" s="15">
        <v>92</v>
      </c>
      <c r="D158" s="11" t="s">
        <v>282</v>
      </c>
      <c r="E158" s="61">
        <v>68</v>
      </c>
      <c r="G158" s="11" t="s">
        <v>282</v>
      </c>
      <c r="H158" s="15">
        <v>114</v>
      </c>
      <c r="J158" s="11" t="s">
        <v>282</v>
      </c>
      <c r="K158" s="15">
        <v>51</v>
      </c>
      <c r="M158" s="11" t="s">
        <v>282</v>
      </c>
      <c r="N158" s="44">
        <v>104</v>
      </c>
      <c r="P158" s="11" t="s">
        <v>282</v>
      </c>
      <c r="Q158" s="15">
        <v>87</v>
      </c>
      <c r="S158" s="11" t="s">
        <v>282</v>
      </c>
      <c r="T158" s="15">
        <v>92</v>
      </c>
      <c r="V158" s="11" t="s">
        <v>282</v>
      </c>
      <c r="W158" s="12">
        <v>92</v>
      </c>
      <c r="X158" s="12">
        <v>68</v>
      </c>
      <c r="Y158" s="12">
        <v>114</v>
      </c>
      <c r="Z158" s="12">
        <v>51</v>
      </c>
      <c r="AA158" s="12">
        <v>104</v>
      </c>
      <c r="AB158" s="12">
        <v>87</v>
      </c>
      <c r="AC158" s="12">
        <v>92</v>
      </c>
    </row>
    <row r="159" spans="1:29" x14ac:dyDescent="0.25">
      <c r="A159" s="6" t="s">
        <v>284</v>
      </c>
      <c r="B159" s="10">
        <v>77</v>
      </c>
      <c r="D159" s="6" t="s">
        <v>284</v>
      </c>
      <c r="E159" s="62">
        <v>79</v>
      </c>
      <c r="G159" s="11"/>
      <c r="H159" s="15"/>
      <c r="J159" s="11"/>
      <c r="K159" s="15"/>
      <c r="M159" s="11"/>
      <c r="N159" s="44"/>
      <c r="P159" s="11"/>
      <c r="Q159" s="15"/>
      <c r="S159" s="11"/>
      <c r="T159" s="15"/>
      <c r="V159" s="11" t="s">
        <v>284</v>
      </c>
      <c r="W159" s="12" t="s">
        <v>24</v>
      </c>
      <c r="X159" s="12" t="s">
        <v>24</v>
      </c>
      <c r="Y159" s="12"/>
      <c r="Z159" s="12"/>
      <c r="AA159" s="12"/>
      <c r="AB159" s="12"/>
      <c r="AC159" s="12"/>
    </row>
    <row r="160" spans="1:29" x14ac:dyDescent="0.25">
      <c r="A160" s="20" t="s">
        <v>286</v>
      </c>
      <c r="B160" s="10">
        <v>0</v>
      </c>
      <c r="D160" s="6"/>
      <c r="E160" s="62"/>
      <c r="G160" s="11"/>
      <c r="H160" s="15"/>
      <c r="J160" s="11"/>
      <c r="K160" s="15"/>
      <c r="M160" s="11"/>
      <c r="N160" s="44"/>
      <c r="P160" s="11"/>
      <c r="Q160" s="15"/>
      <c r="S160" s="11"/>
      <c r="T160" s="15"/>
      <c r="V160" s="11" t="s">
        <v>286</v>
      </c>
      <c r="W160" s="12" t="s">
        <v>24</v>
      </c>
      <c r="X160" s="12"/>
      <c r="Y160" s="12"/>
      <c r="Z160" s="12"/>
      <c r="AA160" s="12"/>
      <c r="AB160" s="12"/>
      <c r="AC160" s="12"/>
    </row>
    <row r="161" spans="1:29" x14ac:dyDescent="0.25">
      <c r="A161" s="6" t="s">
        <v>288</v>
      </c>
      <c r="B161" s="10">
        <v>39</v>
      </c>
      <c r="D161" s="6"/>
      <c r="E161" s="62"/>
      <c r="G161" s="11"/>
      <c r="H161" s="15"/>
      <c r="J161" s="11"/>
      <c r="K161" s="15"/>
      <c r="M161" s="11"/>
      <c r="N161" s="44"/>
      <c r="P161" s="11"/>
      <c r="Q161" s="15"/>
      <c r="S161" s="11"/>
      <c r="T161" s="15"/>
      <c r="V161" s="11" t="s">
        <v>288</v>
      </c>
      <c r="W161" s="12" t="s">
        <v>24</v>
      </c>
      <c r="X161" s="12"/>
      <c r="Y161" s="12"/>
      <c r="Z161" s="12"/>
      <c r="AA161" s="12"/>
      <c r="AB161" s="12"/>
      <c r="AC161" s="12"/>
    </row>
    <row r="162" spans="1:29" x14ac:dyDescent="0.25">
      <c r="A162" s="16" t="s">
        <v>290</v>
      </c>
      <c r="B162" s="15">
        <v>74</v>
      </c>
      <c r="D162" s="11" t="s">
        <v>290</v>
      </c>
      <c r="E162" s="61">
        <v>77</v>
      </c>
      <c r="G162" s="11" t="s">
        <v>290</v>
      </c>
      <c r="H162" s="15">
        <v>105</v>
      </c>
      <c r="J162" s="11" t="s">
        <v>290</v>
      </c>
      <c r="K162" s="15">
        <v>50</v>
      </c>
      <c r="M162" s="11" t="s">
        <v>290</v>
      </c>
      <c r="N162" s="44">
        <v>114</v>
      </c>
      <c r="P162" s="16" t="s">
        <v>290</v>
      </c>
      <c r="Q162" s="15">
        <v>82</v>
      </c>
      <c r="S162" s="11" t="s">
        <v>290</v>
      </c>
      <c r="T162" s="15">
        <v>102</v>
      </c>
      <c r="V162" s="11" t="s">
        <v>290</v>
      </c>
      <c r="W162" s="12">
        <v>74</v>
      </c>
      <c r="X162" s="12">
        <v>77</v>
      </c>
      <c r="Y162" s="12">
        <v>105</v>
      </c>
      <c r="Z162" s="12">
        <v>50</v>
      </c>
      <c r="AA162" s="12">
        <v>114</v>
      </c>
      <c r="AB162" s="12">
        <v>82</v>
      </c>
      <c r="AC162" s="12">
        <v>102</v>
      </c>
    </row>
    <row r="163" spans="1:29" x14ac:dyDescent="0.25">
      <c r="A163" s="16" t="s">
        <v>293</v>
      </c>
      <c r="B163" s="15">
        <v>61</v>
      </c>
      <c r="D163" s="16" t="s">
        <v>293</v>
      </c>
      <c r="E163" s="61">
        <v>69</v>
      </c>
      <c r="G163" s="31" t="s">
        <v>293</v>
      </c>
      <c r="H163" s="15">
        <v>106</v>
      </c>
      <c r="J163" s="16" t="s">
        <v>293</v>
      </c>
      <c r="K163" s="15">
        <v>67</v>
      </c>
      <c r="M163" s="16" t="s">
        <v>293</v>
      </c>
      <c r="N163" s="44">
        <v>104</v>
      </c>
      <c r="P163" s="16" t="s">
        <v>293</v>
      </c>
      <c r="Q163" s="15">
        <v>93</v>
      </c>
      <c r="S163" s="16" t="s">
        <v>293</v>
      </c>
      <c r="T163" s="15">
        <v>76</v>
      </c>
      <c r="V163" s="11" t="s">
        <v>293</v>
      </c>
      <c r="W163" s="12">
        <v>61</v>
      </c>
      <c r="X163" s="12">
        <v>69</v>
      </c>
      <c r="Y163" s="12">
        <v>106</v>
      </c>
      <c r="Z163" s="12">
        <v>67</v>
      </c>
      <c r="AA163" s="12">
        <v>104</v>
      </c>
      <c r="AB163" s="12">
        <v>93</v>
      </c>
      <c r="AC163" s="12">
        <v>76</v>
      </c>
    </row>
    <row r="164" spans="1:29" x14ac:dyDescent="0.25">
      <c r="A164" s="6" t="s">
        <v>295</v>
      </c>
      <c r="B164" s="10">
        <v>77</v>
      </c>
      <c r="D164" s="16"/>
      <c r="E164" s="61"/>
      <c r="G164" s="31"/>
      <c r="H164" s="15"/>
      <c r="J164" s="16"/>
      <c r="K164" s="15"/>
      <c r="M164" s="16"/>
      <c r="N164" s="44"/>
      <c r="P164" s="16"/>
      <c r="Q164" s="15"/>
      <c r="S164" s="16"/>
      <c r="T164" s="15"/>
      <c r="V164" s="11" t="s">
        <v>295</v>
      </c>
      <c r="W164" s="12" t="s">
        <v>24</v>
      </c>
      <c r="X164" s="12"/>
      <c r="Y164" s="12"/>
      <c r="Z164" s="12"/>
      <c r="AA164" s="12"/>
      <c r="AB164" s="12"/>
      <c r="AC164" s="12"/>
    </row>
    <row r="165" spans="1:29" x14ac:dyDescent="0.25">
      <c r="A165" s="11" t="s">
        <v>297</v>
      </c>
      <c r="B165" s="15">
        <v>54</v>
      </c>
      <c r="D165" s="16"/>
      <c r="E165" s="61"/>
      <c r="G165" s="31"/>
      <c r="H165" s="15"/>
      <c r="J165" s="16"/>
      <c r="K165" s="15"/>
      <c r="M165" s="16"/>
      <c r="N165" s="44"/>
      <c r="P165" s="16"/>
      <c r="Q165" s="15"/>
      <c r="S165" s="16"/>
      <c r="T165" s="15"/>
      <c r="V165" s="11" t="s">
        <v>297</v>
      </c>
      <c r="W165" s="12">
        <v>54</v>
      </c>
      <c r="X165" s="12"/>
      <c r="Y165" s="12"/>
      <c r="Z165" s="12"/>
      <c r="AA165" s="12"/>
      <c r="AB165" s="12"/>
      <c r="AC165" s="12"/>
    </row>
    <row r="166" spans="1:29" x14ac:dyDescent="0.25">
      <c r="A166" s="20" t="s">
        <v>299</v>
      </c>
      <c r="B166" s="10">
        <v>88</v>
      </c>
      <c r="D166" s="16"/>
      <c r="E166" s="61"/>
      <c r="G166" s="31"/>
      <c r="H166" s="15"/>
      <c r="J166" s="16"/>
      <c r="K166" s="15"/>
      <c r="M166" s="16"/>
      <c r="N166" s="44"/>
      <c r="P166" s="16"/>
      <c r="Q166" s="15"/>
      <c r="S166" s="16"/>
      <c r="T166" s="15"/>
      <c r="V166" s="11" t="s">
        <v>299</v>
      </c>
      <c r="W166" s="12">
        <v>88</v>
      </c>
      <c r="X166" s="12"/>
      <c r="Y166" s="12"/>
      <c r="Z166" s="12"/>
      <c r="AA166" s="12"/>
      <c r="AB166" s="12"/>
      <c r="AC166" s="12"/>
    </row>
    <row r="167" spans="1:29" x14ac:dyDescent="0.25">
      <c r="A167" s="11" t="s">
        <v>301</v>
      </c>
      <c r="B167" s="15">
        <v>86</v>
      </c>
      <c r="D167" s="11" t="s">
        <v>301</v>
      </c>
      <c r="E167" s="61">
        <v>72</v>
      </c>
      <c r="G167" s="11" t="s">
        <v>301</v>
      </c>
      <c r="H167" s="15">
        <v>120</v>
      </c>
      <c r="J167" s="11" t="s">
        <v>301</v>
      </c>
      <c r="K167" s="15">
        <v>61</v>
      </c>
      <c r="M167" s="16" t="s">
        <v>301</v>
      </c>
      <c r="N167" s="44">
        <v>77</v>
      </c>
      <c r="P167" s="11" t="s">
        <v>301</v>
      </c>
      <c r="Q167" s="15">
        <v>88</v>
      </c>
      <c r="S167" s="11" t="s">
        <v>301</v>
      </c>
      <c r="T167" s="15">
        <v>88</v>
      </c>
      <c r="V167" s="11" t="s">
        <v>301</v>
      </c>
      <c r="W167" s="12">
        <v>86</v>
      </c>
      <c r="X167" s="12">
        <v>72</v>
      </c>
      <c r="Y167" s="12">
        <v>120</v>
      </c>
      <c r="Z167" s="12">
        <v>61</v>
      </c>
      <c r="AA167" s="12">
        <v>77</v>
      </c>
      <c r="AB167" s="12">
        <v>88</v>
      </c>
      <c r="AC167" s="12">
        <v>88</v>
      </c>
    </row>
    <row r="168" spans="1:29" x14ac:dyDescent="0.25">
      <c r="A168" s="11" t="s">
        <v>303</v>
      </c>
      <c r="B168" s="15">
        <v>68</v>
      </c>
      <c r="D168" s="11" t="s">
        <v>303</v>
      </c>
      <c r="E168" s="61">
        <v>82</v>
      </c>
      <c r="G168" s="11" t="s">
        <v>303</v>
      </c>
      <c r="H168" s="15">
        <v>105</v>
      </c>
      <c r="J168" s="11" t="s">
        <v>303</v>
      </c>
      <c r="K168" s="15">
        <v>44</v>
      </c>
      <c r="M168" s="11" t="s">
        <v>303</v>
      </c>
      <c r="N168" s="44">
        <v>99</v>
      </c>
      <c r="P168" s="11" t="s">
        <v>303</v>
      </c>
      <c r="Q168" s="15">
        <v>94</v>
      </c>
      <c r="S168" s="11"/>
      <c r="T168" s="15"/>
      <c r="V168" s="11" t="s">
        <v>303</v>
      </c>
      <c r="W168" s="12">
        <v>68</v>
      </c>
      <c r="X168" s="12">
        <v>82</v>
      </c>
      <c r="Y168" s="12">
        <v>105</v>
      </c>
      <c r="Z168" s="12">
        <v>44</v>
      </c>
      <c r="AA168" s="12">
        <v>99</v>
      </c>
      <c r="AB168" s="12">
        <v>94</v>
      </c>
      <c r="AC168" s="12"/>
    </row>
    <row r="169" spans="1:29" x14ac:dyDescent="0.25">
      <c r="A169" s="11" t="s">
        <v>305</v>
      </c>
      <c r="B169" s="15">
        <v>63</v>
      </c>
      <c r="D169" s="11"/>
      <c r="E169" s="61"/>
      <c r="G169" s="11"/>
      <c r="H169" s="15"/>
      <c r="J169" s="11"/>
      <c r="K169" s="15"/>
      <c r="M169" s="11"/>
      <c r="N169" s="44"/>
      <c r="P169" s="11"/>
      <c r="Q169" s="15"/>
      <c r="S169" s="11"/>
      <c r="T169" s="15"/>
      <c r="V169" s="11" t="s">
        <v>305</v>
      </c>
      <c r="W169" s="12">
        <v>63</v>
      </c>
      <c r="X169" s="12"/>
      <c r="Y169" s="12"/>
      <c r="Z169" s="12"/>
      <c r="AA169" s="12"/>
      <c r="AB169" s="12"/>
      <c r="AC169" s="12"/>
    </row>
    <row r="170" spans="1:29" x14ac:dyDescent="0.25">
      <c r="A170" s="16" t="s">
        <v>602</v>
      </c>
      <c r="B170" s="15"/>
      <c r="D170" s="11"/>
      <c r="E170" s="61"/>
      <c r="G170" s="11"/>
      <c r="H170" s="15"/>
      <c r="J170" s="16" t="s">
        <v>602</v>
      </c>
      <c r="K170" s="15">
        <v>51</v>
      </c>
      <c r="M170" s="11"/>
      <c r="N170" s="44"/>
      <c r="P170" s="11"/>
      <c r="Q170" s="15"/>
      <c r="S170" s="11"/>
      <c r="T170" s="15"/>
      <c r="V170" s="11" t="s">
        <v>602</v>
      </c>
      <c r="W170" s="12"/>
      <c r="X170" s="12"/>
      <c r="Y170" s="12"/>
      <c r="Z170" s="12">
        <v>51</v>
      </c>
      <c r="AA170" s="12"/>
      <c r="AB170" s="12"/>
      <c r="AC170" s="12"/>
    </row>
    <row r="171" spans="1:29" x14ac:dyDescent="0.25">
      <c r="A171" s="11" t="s">
        <v>307</v>
      </c>
      <c r="B171" s="15">
        <v>66</v>
      </c>
      <c r="D171" s="16" t="s">
        <v>307</v>
      </c>
      <c r="E171" s="61">
        <v>78</v>
      </c>
      <c r="G171" s="11" t="s">
        <v>307</v>
      </c>
      <c r="H171" s="15">
        <v>92</v>
      </c>
      <c r="J171" s="11" t="s">
        <v>307</v>
      </c>
      <c r="K171" s="15">
        <v>52</v>
      </c>
      <c r="M171" s="11" t="s">
        <v>307</v>
      </c>
      <c r="N171" s="44">
        <v>85</v>
      </c>
      <c r="P171" s="11" t="s">
        <v>307</v>
      </c>
      <c r="Q171" s="15">
        <v>114</v>
      </c>
      <c r="S171" s="11" t="s">
        <v>307</v>
      </c>
      <c r="T171" s="15">
        <v>102</v>
      </c>
      <c r="V171" s="11" t="s">
        <v>307</v>
      </c>
      <c r="W171" s="12">
        <v>66</v>
      </c>
      <c r="X171" s="12">
        <v>78</v>
      </c>
      <c r="Y171" s="12">
        <v>92</v>
      </c>
      <c r="Z171" s="12">
        <v>52</v>
      </c>
      <c r="AA171" s="12">
        <v>85</v>
      </c>
      <c r="AB171" s="12">
        <v>114</v>
      </c>
      <c r="AC171" s="12">
        <v>102</v>
      </c>
    </row>
    <row r="172" spans="1:29" x14ac:dyDescent="0.25">
      <c r="A172" s="6" t="s">
        <v>309</v>
      </c>
      <c r="B172" s="10">
        <v>88</v>
      </c>
      <c r="D172" s="16" t="s">
        <v>309</v>
      </c>
      <c r="E172" s="61">
        <v>61</v>
      </c>
      <c r="G172" s="31" t="s">
        <v>309</v>
      </c>
      <c r="H172" s="15">
        <v>70</v>
      </c>
      <c r="J172" s="16" t="s">
        <v>309</v>
      </c>
      <c r="K172" s="15">
        <v>27</v>
      </c>
      <c r="M172" s="11"/>
      <c r="N172" s="44"/>
      <c r="P172" s="16" t="s">
        <v>309</v>
      </c>
      <c r="Q172" s="15">
        <v>65</v>
      </c>
      <c r="S172" s="16" t="s">
        <v>309</v>
      </c>
      <c r="T172" s="15">
        <v>54</v>
      </c>
      <c r="V172" s="11" t="s">
        <v>309</v>
      </c>
      <c r="W172" s="12" t="s">
        <v>24</v>
      </c>
      <c r="X172" s="12">
        <v>61</v>
      </c>
      <c r="Y172" s="12">
        <v>70</v>
      </c>
      <c r="Z172" s="12">
        <v>27</v>
      </c>
      <c r="AA172" s="12"/>
      <c r="AB172" s="12">
        <v>65</v>
      </c>
      <c r="AC172" s="12">
        <v>54</v>
      </c>
    </row>
    <row r="173" spans="1:29" x14ac:dyDescent="0.25">
      <c r="A173" s="11" t="s">
        <v>606</v>
      </c>
      <c r="B173" s="10"/>
      <c r="D173" s="11" t="s">
        <v>606</v>
      </c>
      <c r="E173" s="61">
        <v>56</v>
      </c>
      <c r="G173" s="11" t="s">
        <v>606</v>
      </c>
      <c r="H173" s="15">
        <v>124</v>
      </c>
      <c r="J173" s="11" t="s">
        <v>606</v>
      </c>
      <c r="K173" s="15">
        <v>41</v>
      </c>
      <c r="M173" s="11" t="s">
        <v>606</v>
      </c>
      <c r="N173" s="44">
        <v>87</v>
      </c>
      <c r="P173" s="11" t="s">
        <v>606</v>
      </c>
      <c r="Q173" s="15">
        <v>95</v>
      </c>
      <c r="S173" s="16" t="s">
        <v>606</v>
      </c>
      <c r="T173" s="15">
        <v>79</v>
      </c>
      <c r="V173" s="11" t="s">
        <v>606</v>
      </c>
      <c r="W173" s="12"/>
      <c r="X173" s="12">
        <v>56</v>
      </c>
      <c r="Y173" s="12">
        <v>124</v>
      </c>
      <c r="Z173" s="12">
        <v>41</v>
      </c>
      <c r="AA173" s="12">
        <v>87</v>
      </c>
      <c r="AB173" s="12">
        <v>95</v>
      </c>
      <c r="AC173" s="12">
        <v>79</v>
      </c>
    </row>
    <row r="174" spans="1:29" x14ac:dyDescent="0.25">
      <c r="A174" s="20" t="s">
        <v>991</v>
      </c>
      <c r="B174" s="10"/>
      <c r="D174" s="20" t="s">
        <v>991</v>
      </c>
      <c r="E174" s="62">
        <v>34</v>
      </c>
      <c r="G174" s="11"/>
      <c r="H174" s="15"/>
      <c r="J174" s="11"/>
      <c r="K174" s="15"/>
      <c r="M174" s="11"/>
      <c r="N174" s="44"/>
      <c r="P174" s="11"/>
      <c r="Q174" s="15"/>
      <c r="S174" s="16"/>
      <c r="T174" s="15"/>
      <c r="V174" s="11" t="s">
        <v>991</v>
      </c>
      <c r="W174" s="12"/>
      <c r="X174" s="12" t="s">
        <v>24</v>
      </c>
      <c r="Y174" s="12"/>
      <c r="Z174" s="12"/>
      <c r="AA174" s="12"/>
      <c r="AB174" s="12"/>
      <c r="AC174" s="12"/>
    </row>
    <row r="175" spans="1:29" x14ac:dyDescent="0.25">
      <c r="A175" s="16" t="s">
        <v>311</v>
      </c>
      <c r="B175" s="15">
        <v>78</v>
      </c>
      <c r="D175" s="16" t="s">
        <v>311</v>
      </c>
      <c r="E175" s="61">
        <v>75</v>
      </c>
      <c r="G175" s="11" t="s">
        <v>311</v>
      </c>
      <c r="H175" s="15">
        <v>91</v>
      </c>
      <c r="J175" s="16" t="s">
        <v>311</v>
      </c>
      <c r="K175" s="15">
        <v>58</v>
      </c>
      <c r="M175" s="11" t="s">
        <v>311</v>
      </c>
      <c r="N175" s="44">
        <v>109</v>
      </c>
      <c r="P175" s="11" t="s">
        <v>311</v>
      </c>
      <c r="Q175" s="15">
        <v>92</v>
      </c>
      <c r="S175" s="11" t="s">
        <v>311</v>
      </c>
      <c r="T175" s="15">
        <v>78</v>
      </c>
      <c r="V175" s="11" t="s">
        <v>311</v>
      </c>
      <c r="W175" s="12">
        <v>78</v>
      </c>
      <c r="X175" s="12">
        <v>75</v>
      </c>
      <c r="Y175" s="12">
        <v>91</v>
      </c>
      <c r="Z175" s="12">
        <v>58</v>
      </c>
      <c r="AA175" s="12">
        <v>109</v>
      </c>
      <c r="AB175" s="12">
        <v>92</v>
      </c>
      <c r="AC175" s="12">
        <v>78</v>
      </c>
    </row>
    <row r="176" spans="1:29" x14ac:dyDescent="0.25">
      <c r="A176" s="11" t="s">
        <v>314</v>
      </c>
      <c r="B176" s="15">
        <v>99</v>
      </c>
      <c r="D176" s="11" t="s">
        <v>314</v>
      </c>
      <c r="E176" s="61">
        <v>62</v>
      </c>
      <c r="G176" s="11" t="s">
        <v>314</v>
      </c>
      <c r="H176" s="15">
        <v>112</v>
      </c>
      <c r="J176" s="11" t="s">
        <v>314</v>
      </c>
      <c r="K176" s="15">
        <v>55</v>
      </c>
      <c r="M176" s="11" t="s">
        <v>314</v>
      </c>
      <c r="N176" s="44">
        <v>95</v>
      </c>
      <c r="P176" s="11" t="s">
        <v>314</v>
      </c>
      <c r="Q176" s="15">
        <v>92</v>
      </c>
      <c r="S176" s="11" t="s">
        <v>314</v>
      </c>
      <c r="T176" s="15">
        <v>90</v>
      </c>
      <c r="V176" s="11" t="s">
        <v>314</v>
      </c>
      <c r="W176" s="12">
        <v>99</v>
      </c>
      <c r="X176" s="12">
        <v>62</v>
      </c>
      <c r="Y176" s="12">
        <v>112</v>
      </c>
      <c r="Z176" s="12">
        <v>55</v>
      </c>
      <c r="AA176" s="12">
        <v>95</v>
      </c>
      <c r="AB176" s="12">
        <v>92</v>
      </c>
      <c r="AC176" s="12">
        <v>90</v>
      </c>
    </row>
    <row r="177" spans="1:29" x14ac:dyDescent="0.25">
      <c r="A177" s="11" t="s">
        <v>316</v>
      </c>
      <c r="B177" s="15">
        <v>90</v>
      </c>
      <c r="D177" s="16" t="s">
        <v>316</v>
      </c>
      <c r="E177" s="61">
        <v>68</v>
      </c>
      <c r="G177" s="6" t="s">
        <v>316</v>
      </c>
      <c r="H177" s="10">
        <v>11</v>
      </c>
      <c r="J177" s="16" t="s">
        <v>316</v>
      </c>
      <c r="K177" s="15">
        <v>57</v>
      </c>
      <c r="M177" s="11" t="s">
        <v>316</v>
      </c>
      <c r="N177" s="44">
        <v>84</v>
      </c>
      <c r="P177" s="11" t="s">
        <v>316</v>
      </c>
      <c r="Q177" s="15">
        <v>99</v>
      </c>
      <c r="S177" s="11" t="s">
        <v>316</v>
      </c>
      <c r="T177" s="15">
        <v>99</v>
      </c>
      <c r="V177" s="11" t="s">
        <v>316</v>
      </c>
      <c r="W177" s="12">
        <v>90</v>
      </c>
      <c r="X177" s="12">
        <v>68</v>
      </c>
      <c r="Y177" s="12" t="s">
        <v>24</v>
      </c>
      <c r="Z177" s="12">
        <v>57</v>
      </c>
      <c r="AA177" s="12">
        <v>84</v>
      </c>
      <c r="AB177" s="12">
        <v>99</v>
      </c>
      <c r="AC177" s="12">
        <v>99</v>
      </c>
    </row>
    <row r="178" spans="1:29" x14ac:dyDescent="0.25">
      <c r="A178" s="11" t="s">
        <v>318</v>
      </c>
      <c r="B178" s="15">
        <v>56</v>
      </c>
      <c r="D178" s="16"/>
      <c r="E178" s="61"/>
      <c r="G178" s="6"/>
      <c r="H178" s="10"/>
      <c r="J178" s="16"/>
      <c r="K178" s="15"/>
      <c r="M178" s="11"/>
      <c r="N178" s="44"/>
      <c r="P178" s="11"/>
      <c r="Q178" s="15"/>
      <c r="S178" s="11"/>
      <c r="T178" s="15"/>
      <c r="V178" s="11" t="s">
        <v>318</v>
      </c>
      <c r="W178" s="12">
        <v>56</v>
      </c>
      <c r="X178" s="12"/>
      <c r="Y178" s="12"/>
      <c r="Z178" s="12"/>
      <c r="AA178" s="12"/>
      <c r="AB178" s="12"/>
      <c r="AC178" s="12"/>
    </row>
    <row r="179" spans="1:29" x14ac:dyDescent="0.25">
      <c r="A179" s="11" t="s">
        <v>320</v>
      </c>
      <c r="B179" s="15">
        <v>95</v>
      </c>
      <c r="D179" s="11" t="s">
        <v>320</v>
      </c>
      <c r="E179" s="61">
        <v>70</v>
      </c>
      <c r="G179" s="11" t="s">
        <v>320</v>
      </c>
      <c r="H179" s="15">
        <v>109</v>
      </c>
      <c r="J179" s="11" t="s">
        <v>320</v>
      </c>
      <c r="K179" s="15">
        <v>50</v>
      </c>
      <c r="M179" s="11" t="s">
        <v>320</v>
      </c>
      <c r="N179" s="44">
        <v>99</v>
      </c>
      <c r="P179" s="11" t="s">
        <v>320</v>
      </c>
      <c r="Q179" s="15">
        <v>92</v>
      </c>
      <c r="S179" s="11" t="s">
        <v>320</v>
      </c>
      <c r="T179" s="15">
        <v>81</v>
      </c>
      <c r="V179" s="11" t="s">
        <v>320</v>
      </c>
      <c r="W179" s="12">
        <v>95</v>
      </c>
      <c r="X179" s="12">
        <v>70</v>
      </c>
      <c r="Y179" s="12">
        <v>109</v>
      </c>
      <c r="Z179" s="12">
        <v>50</v>
      </c>
      <c r="AA179" s="12">
        <v>99</v>
      </c>
      <c r="AB179" s="12">
        <v>92</v>
      </c>
      <c r="AC179" s="12">
        <v>81</v>
      </c>
    </row>
    <row r="180" spans="1:29" x14ac:dyDescent="0.25">
      <c r="A180" s="16" t="s">
        <v>322</v>
      </c>
      <c r="B180" s="15">
        <v>99</v>
      </c>
      <c r="D180" s="16" t="s">
        <v>322</v>
      </c>
      <c r="E180" s="61">
        <v>74</v>
      </c>
      <c r="G180" s="31" t="s">
        <v>322</v>
      </c>
      <c r="H180" s="15">
        <v>111</v>
      </c>
      <c r="J180" s="16" t="s">
        <v>322</v>
      </c>
      <c r="K180" s="15">
        <v>58</v>
      </c>
      <c r="M180" s="16" t="s">
        <v>322</v>
      </c>
      <c r="N180" s="44">
        <v>115</v>
      </c>
      <c r="P180" s="16" t="s">
        <v>322</v>
      </c>
      <c r="Q180" s="15">
        <v>91</v>
      </c>
      <c r="S180" s="16" t="s">
        <v>322</v>
      </c>
      <c r="T180" s="15">
        <v>91</v>
      </c>
      <c r="V180" s="11" t="s">
        <v>322</v>
      </c>
      <c r="W180" s="12">
        <v>99</v>
      </c>
      <c r="X180" s="12">
        <v>74</v>
      </c>
      <c r="Y180" s="12">
        <v>111</v>
      </c>
      <c r="Z180" s="12">
        <v>58</v>
      </c>
      <c r="AA180" s="12">
        <v>115</v>
      </c>
      <c r="AB180" s="12">
        <v>91</v>
      </c>
      <c r="AC180" s="12">
        <v>91</v>
      </c>
    </row>
    <row r="181" spans="1:29" x14ac:dyDescent="0.25">
      <c r="A181" s="11" t="s">
        <v>325</v>
      </c>
      <c r="B181" s="15">
        <v>75</v>
      </c>
      <c r="D181" s="11" t="s">
        <v>325</v>
      </c>
      <c r="E181" s="61">
        <v>66</v>
      </c>
      <c r="G181" s="11" t="s">
        <v>325</v>
      </c>
      <c r="H181" s="15">
        <v>117</v>
      </c>
      <c r="J181" s="11" t="s">
        <v>325</v>
      </c>
      <c r="K181" s="15">
        <v>47</v>
      </c>
      <c r="M181" s="11" t="s">
        <v>325</v>
      </c>
      <c r="N181" s="44">
        <v>104</v>
      </c>
      <c r="P181" s="11" t="s">
        <v>325</v>
      </c>
      <c r="Q181" s="15">
        <v>101</v>
      </c>
      <c r="S181" s="11" t="s">
        <v>325</v>
      </c>
      <c r="T181" s="15">
        <v>87</v>
      </c>
      <c r="V181" s="11" t="s">
        <v>325</v>
      </c>
      <c r="W181" s="12">
        <v>75</v>
      </c>
      <c r="X181" s="12">
        <v>66</v>
      </c>
      <c r="Y181" s="12">
        <v>117</v>
      </c>
      <c r="Z181" s="12">
        <v>47</v>
      </c>
      <c r="AA181" s="12">
        <v>104</v>
      </c>
      <c r="AB181" s="12">
        <v>101</v>
      </c>
      <c r="AC181" s="12">
        <v>87</v>
      </c>
    </row>
    <row r="182" spans="1:29" x14ac:dyDescent="0.25">
      <c r="A182" s="16" t="s">
        <v>327</v>
      </c>
      <c r="B182" s="15">
        <v>102</v>
      </c>
      <c r="D182" s="16" t="s">
        <v>327</v>
      </c>
      <c r="E182" s="61">
        <v>71</v>
      </c>
      <c r="G182" s="31" t="s">
        <v>327</v>
      </c>
      <c r="H182" s="15">
        <v>107</v>
      </c>
      <c r="J182" s="16" t="s">
        <v>327</v>
      </c>
      <c r="K182" s="15">
        <v>65</v>
      </c>
      <c r="M182" s="16" t="s">
        <v>327</v>
      </c>
      <c r="N182" s="44">
        <v>116</v>
      </c>
      <c r="P182" s="16" t="s">
        <v>327</v>
      </c>
      <c r="Q182" s="15">
        <v>65</v>
      </c>
      <c r="S182" s="16" t="s">
        <v>327</v>
      </c>
      <c r="T182" s="15">
        <v>95</v>
      </c>
      <c r="V182" s="11" t="s">
        <v>327</v>
      </c>
      <c r="W182" s="12">
        <v>102</v>
      </c>
      <c r="X182" s="12">
        <v>71</v>
      </c>
      <c r="Y182" s="12">
        <v>107</v>
      </c>
      <c r="Z182" s="12">
        <v>65</v>
      </c>
      <c r="AA182" s="12">
        <v>116</v>
      </c>
      <c r="AB182" s="12">
        <v>65</v>
      </c>
      <c r="AC182" s="12">
        <v>95</v>
      </c>
    </row>
    <row r="183" spans="1:29" x14ac:dyDescent="0.25">
      <c r="A183" s="11" t="s">
        <v>330</v>
      </c>
      <c r="B183" s="15">
        <v>84</v>
      </c>
      <c r="D183" s="11" t="s">
        <v>330</v>
      </c>
      <c r="E183" s="61">
        <v>60</v>
      </c>
      <c r="G183" s="11" t="s">
        <v>330</v>
      </c>
      <c r="H183" s="15">
        <v>107</v>
      </c>
      <c r="J183" s="11" t="s">
        <v>330</v>
      </c>
      <c r="K183" s="15">
        <v>45</v>
      </c>
      <c r="M183" s="11" t="s">
        <v>330</v>
      </c>
      <c r="N183" s="44">
        <v>106</v>
      </c>
      <c r="P183" s="11" t="s">
        <v>330</v>
      </c>
      <c r="Q183" s="15">
        <v>92</v>
      </c>
      <c r="S183" s="11" t="s">
        <v>330</v>
      </c>
      <c r="T183" s="15">
        <v>76</v>
      </c>
      <c r="V183" s="11" t="s">
        <v>330</v>
      </c>
      <c r="W183" s="12">
        <v>84</v>
      </c>
      <c r="X183" s="12">
        <v>60</v>
      </c>
      <c r="Y183" s="12">
        <v>107</v>
      </c>
      <c r="Z183" s="12">
        <v>45</v>
      </c>
      <c r="AA183" s="12">
        <v>106</v>
      </c>
      <c r="AB183" s="12">
        <v>92</v>
      </c>
      <c r="AC183" s="12">
        <v>76</v>
      </c>
    </row>
    <row r="184" spans="1:29" x14ac:dyDescent="0.25">
      <c r="A184" s="11" t="s">
        <v>332</v>
      </c>
      <c r="B184" s="15">
        <v>82</v>
      </c>
      <c r="D184" s="11" t="s">
        <v>332</v>
      </c>
      <c r="E184" s="61">
        <v>61</v>
      </c>
      <c r="G184" s="11" t="s">
        <v>332</v>
      </c>
      <c r="H184" s="15">
        <v>77</v>
      </c>
      <c r="J184" s="11" t="s">
        <v>332</v>
      </c>
      <c r="K184" s="15">
        <v>50</v>
      </c>
      <c r="M184" s="11" t="s">
        <v>1166</v>
      </c>
      <c r="N184" s="44">
        <v>93</v>
      </c>
      <c r="P184" s="11" t="s">
        <v>332</v>
      </c>
      <c r="Q184" s="15">
        <v>104</v>
      </c>
      <c r="S184" s="11" t="s">
        <v>332</v>
      </c>
      <c r="T184" s="15">
        <v>76</v>
      </c>
      <c r="V184" s="11" t="s">
        <v>332</v>
      </c>
      <c r="W184" s="12">
        <v>82</v>
      </c>
      <c r="X184" s="12">
        <v>61</v>
      </c>
      <c r="Y184" s="12">
        <v>77</v>
      </c>
      <c r="Z184" s="12">
        <v>50</v>
      </c>
      <c r="AA184" s="12">
        <v>93</v>
      </c>
      <c r="AB184" s="12">
        <v>104</v>
      </c>
      <c r="AC184" s="12">
        <v>76</v>
      </c>
    </row>
    <row r="185" spans="1:29" x14ac:dyDescent="0.25">
      <c r="A185" s="6" t="s">
        <v>619</v>
      </c>
      <c r="B185" s="15"/>
      <c r="D185" s="11"/>
      <c r="E185" s="61"/>
      <c r="G185" s="11"/>
      <c r="H185" s="15"/>
      <c r="J185" s="6" t="s">
        <v>619</v>
      </c>
      <c r="K185" s="10">
        <v>73</v>
      </c>
      <c r="M185" s="11"/>
      <c r="N185" s="44"/>
      <c r="P185" s="11"/>
      <c r="Q185" s="15"/>
      <c r="S185" s="11"/>
      <c r="T185" s="15"/>
      <c r="V185" s="11" t="s">
        <v>619</v>
      </c>
      <c r="W185" s="12"/>
      <c r="X185" s="12"/>
      <c r="Y185" s="12"/>
      <c r="Z185" s="12" t="s">
        <v>24</v>
      </c>
      <c r="AA185" s="12"/>
      <c r="AB185" s="12"/>
      <c r="AC185" s="12"/>
    </row>
    <row r="186" spans="1:29" x14ac:dyDescent="0.25">
      <c r="A186" s="6" t="s">
        <v>334</v>
      </c>
      <c r="B186" s="10">
        <v>68</v>
      </c>
      <c r="D186" s="11"/>
      <c r="E186" s="61"/>
      <c r="G186" s="11"/>
      <c r="H186" s="15"/>
      <c r="J186" s="6"/>
      <c r="K186" s="10"/>
      <c r="M186" s="11"/>
      <c r="N186" s="44"/>
      <c r="P186" s="11"/>
      <c r="Q186" s="15"/>
      <c r="S186" s="11"/>
      <c r="T186" s="15"/>
      <c r="V186" s="11" t="s">
        <v>334</v>
      </c>
      <c r="W186" s="12" t="s">
        <v>24</v>
      </c>
      <c r="X186" s="12"/>
      <c r="Y186" s="12"/>
      <c r="Z186" s="12"/>
      <c r="AA186" s="12"/>
      <c r="AB186" s="12"/>
      <c r="AC186" s="12"/>
    </row>
    <row r="187" spans="1:29" x14ac:dyDescent="0.25">
      <c r="A187" s="11" t="s">
        <v>336</v>
      </c>
      <c r="B187" s="15">
        <v>84</v>
      </c>
      <c r="D187" s="20" t="s">
        <v>336</v>
      </c>
      <c r="E187" s="62">
        <v>0</v>
      </c>
      <c r="G187" s="11" t="s">
        <v>336</v>
      </c>
      <c r="H187" s="15">
        <v>106</v>
      </c>
      <c r="J187" s="11" t="s">
        <v>336</v>
      </c>
      <c r="K187" s="15">
        <v>49</v>
      </c>
      <c r="M187" s="11" t="s">
        <v>336</v>
      </c>
      <c r="N187" s="44">
        <v>102</v>
      </c>
      <c r="P187" s="11" t="s">
        <v>336</v>
      </c>
      <c r="Q187" s="15">
        <v>103</v>
      </c>
      <c r="S187" s="16" t="s">
        <v>336</v>
      </c>
      <c r="T187" s="15">
        <v>63</v>
      </c>
      <c r="V187" s="11" t="s">
        <v>336</v>
      </c>
      <c r="W187" s="12">
        <v>84</v>
      </c>
      <c r="X187" s="12">
        <v>0</v>
      </c>
      <c r="Y187" s="12">
        <v>106</v>
      </c>
      <c r="Z187" s="12">
        <v>49</v>
      </c>
      <c r="AA187" s="12">
        <v>102</v>
      </c>
      <c r="AB187" s="12">
        <v>103</v>
      </c>
      <c r="AC187" s="12">
        <v>63</v>
      </c>
    </row>
    <row r="188" spans="1:29" x14ac:dyDescent="0.25">
      <c r="A188" s="6" t="s">
        <v>338</v>
      </c>
      <c r="B188" s="10">
        <v>65</v>
      </c>
      <c r="D188" s="20"/>
      <c r="E188" s="62"/>
      <c r="G188" s="11"/>
      <c r="H188" s="15"/>
      <c r="J188" s="11"/>
      <c r="K188" s="15"/>
      <c r="M188" s="11"/>
      <c r="N188" s="44"/>
      <c r="P188" s="11"/>
      <c r="Q188" s="15"/>
      <c r="S188" s="16"/>
      <c r="T188" s="15"/>
      <c r="V188" s="11" t="s">
        <v>338</v>
      </c>
      <c r="W188" s="12">
        <v>65</v>
      </c>
      <c r="X188" s="12"/>
      <c r="Y188" s="12"/>
      <c r="Z188" s="12"/>
      <c r="AA188" s="12"/>
      <c r="AB188" s="12"/>
      <c r="AC188" s="12"/>
    </row>
    <row r="189" spans="1:29" x14ac:dyDescent="0.25">
      <c r="A189" s="6" t="s">
        <v>1007</v>
      </c>
      <c r="B189" s="10"/>
      <c r="D189" s="6" t="s">
        <v>1007</v>
      </c>
      <c r="E189" s="62">
        <v>109</v>
      </c>
      <c r="G189" s="11"/>
      <c r="H189" s="15"/>
      <c r="J189" s="11"/>
      <c r="K189" s="15"/>
      <c r="M189" s="11"/>
      <c r="N189" s="44"/>
      <c r="P189" s="11"/>
      <c r="Q189" s="15"/>
      <c r="S189" s="16"/>
      <c r="T189" s="15"/>
      <c r="V189" s="11" t="s">
        <v>1007</v>
      </c>
      <c r="W189" s="12"/>
      <c r="X189" s="12" t="s">
        <v>24</v>
      </c>
      <c r="Y189" s="12"/>
      <c r="Z189" s="12"/>
      <c r="AA189" s="12"/>
      <c r="AB189" s="12"/>
      <c r="AC189" s="12"/>
    </row>
    <row r="190" spans="1:29" x14ac:dyDescent="0.25">
      <c r="A190" s="11" t="s">
        <v>1009</v>
      </c>
      <c r="B190" s="10"/>
      <c r="D190" s="11" t="s">
        <v>1009</v>
      </c>
      <c r="E190" s="61">
        <v>92</v>
      </c>
      <c r="G190" s="11"/>
      <c r="H190" s="15"/>
      <c r="J190" s="11"/>
      <c r="K190" s="15"/>
      <c r="M190" s="11"/>
      <c r="N190" s="44"/>
      <c r="P190" s="11"/>
      <c r="Q190" s="15"/>
      <c r="S190" s="16"/>
      <c r="T190" s="15"/>
      <c r="V190" s="11" t="s">
        <v>1009</v>
      </c>
      <c r="W190" s="12"/>
      <c r="X190" s="12">
        <v>92</v>
      </c>
      <c r="Y190" s="12"/>
      <c r="Z190" s="12"/>
      <c r="AA190" s="12"/>
      <c r="AB190" s="12"/>
      <c r="AC190" s="12"/>
    </row>
    <row r="191" spans="1:29" x14ac:dyDescent="0.25">
      <c r="A191" s="6" t="s">
        <v>340</v>
      </c>
      <c r="B191" s="10">
        <v>101</v>
      </c>
      <c r="D191" s="11"/>
      <c r="E191" s="61"/>
      <c r="G191" s="11"/>
      <c r="H191" s="15"/>
      <c r="J191" s="11"/>
      <c r="K191" s="15"/>
      <c r="M191" s="11"/>
      <c r="N191" s="44"/>
      <c r="P191" s="11"/>
      <c r="Q191" s="15"/>
      <c r="S191" s="16"/>
      <c r="T191" s="15"/>
      <c r="V191" s="11" t="s">
        <v>340</v>
      </c>
      <c r="W191" s="12" t="s">
        <v>24</v>
      </c>
      <c r="X191" s="12"/>
      <c r="Y191" s="12"/>
      <c r="Z191" s="12"/>
      <c r="AA191" s="12"/>
      <c r="AB191" s="12"/>
      <c r="AC191" s="12"/>
    </row>
    <row r="192" spans="1:29" x14ac:dyDescent="0.25">
      <c r="A192" s="11" t="s">
        <v>342</v>
      </c>
      <c r="B192" s="15">
        <v>77</v>
      </c>
      <c r="D192" s="11" t="s">
        <v>622</v>
      </c>
      <c r="E192" s="61">
        <v>86</v>
      </c>
      <c r="G192" s="11" t="s">
        <v>622</v>
      </c>
      <c r="H192" s="15">
        <v>102</v>
      </c>
      <c r="J192" s="11" t="s">
        <v>622</v>
      </c>
      <c r="K192" s="15">
        <v>58</v>
      </c>
      <c r="M192" s="11" t="s">
        <v>622</v>
      </c>
      <c r="N192" s="44">
        <v>114</v>
      </c>
      <c r="P192" s="11" t="s">
        <v>342</v>
      </c>
      <c r="Q192" s="15">
        <v>94</v>
      </c>
      <c r="S192" s="11" t="s">
        <v>342</v>
      </c>
      <c r="T192" s="15">
        <v>85</v>
      </c>
      <c r="V192" s="11" t="s">
        <v>342</v>
      </c>
      <c r="W192" s="12">
        <v>77</v>
      </c>
      <c r="X192" s="12">
        <v>86</v>
      </c>
      <c r="Y192" s="12">
        <v>102</v>
      </c>
      <c r="Z192" s="12">
        <v>58</v>
      </c>
      <c r="AA192" s="12">
        <v>114</v>
      </c>
      <c r="AB192" s="12">
        <v>94</v>
      </c>
      <c r="AC192" s="12">
        <v>85</v>
      </c>
    </row>
    <row r="193" spans="1:29" x14ac:dyDescent="0.25">
      <c r="A193" s="11" t="s">
        <v>344</v>
      </c>
      <c r="B193" s="15">
        <v>65</v>
      </c>
      <c r="D193" s="11"/>
      <c r="E193" s="61"/>
      <c r="G193" s="11"/>
      <c r="H193" s="15"/>
      <c r="J193" s="11"/>
      <c r="K193" s="15"/>
      <c r="M193" s="11"/>
      <c r="N193" s="44"/>
      <c r="P193" s="11"/>
      <c r="Q193" s="15"/>
      <c r="S193" s="11"/>
      <c r="T193" s="15"/>
      <c r="V193" s="11" t="s">
        <v>344</v>
      </c>
      <c r="W193" s="12">
        <v>65</v>
      </c>
      <c r="X193" s="12"/>
      <c r="Y193" s="12"/>
      <c r="Z193" s="12"/>
      <c r="AA193" s="12"/>
      <c r="AB193" s="12"/>
      <c r="AC193" s="12"/>
    </row>
    <row r="194" spans="1:29" x14ac:dyDescent="0.25">
      <c r="A194" s="6" t="s">
        <v>346</v>
      </c>
      <c r="B194" s="10">
        <v>104</v>
      </c>
      <c r="D194" s="11"/>
      <c r="E194" s="61"/>
      <c r="G194" s="11"/>
      <c r="H194" s="15"/>
      <c r="J194" s="11"/>
      <c r="K194" s="15"/>
      <c r="M194" s="11"/>
      <c r="N194" s="44"/>
      <c r="P194" s="11"/>
      <c r="Q194" s="15"/>
      <c r="S194" s="11"/>
      <c r="T194" s="15"/>
      <c r="V194" s="11" t="s">
        <v>346</v>
      </c>
      <c r="W194" s="12" t="s">
        <v>24</v>
      </c>
      <c r="X194" s="12"/>
      <c r="Y194" s="12"/>
      <c r="Z194" s="12"/>
      <c r="AA194" s="12"/>
      <c r="AB194" s="12"/>
      <c r="AC194" s="12"/>
    </row>
    <row r="195" spans="1:29" x14ac:dyDescent="0.25">
      <c r="A195" s="11" t="s">
        <v>348</v>
      </c>
      <c r="B195" s="15">
        <v>83</v>
      </c>
      <c r="D195" s="11" t="s">
        <v>348</v>
      </c>
      <c r="E195" s="61">
        <v>74</v>
      </c>
      <c r="G195" s="11" t="s">
        <v>348</v>
      </c>
      <c r="H195" s="15">
        <v>92</v>
      </c>
      <c r="J195" s="11" t="s">
        <v>348</v>
      </c>
      <c r="K195" s="15">
        <v>50</v>
      </c>
      <c r="M195" s="11" t="s">
        <v>348</v>
      </c>
      <c r="N195" s="44">
        <v>90</v>
      </c>
      <c r="P195" s="11" t="s">
        <v>348</v>
      </c>
      <c r="Q195" s="15">
        <v>100</v>
      </c>
      <c r="S195" s="11" t="s">
        <v>348</v>
      </c>
      <c r="T195" s="15">
        <v>72</v>
      </c>
      <c r="V195" s="11" t="s">
        <v>348</v>
      </c>
      <c r="W195" s="12">
        <v>83</v>
      </c>
      <c r="X195" s="12">
        <v>74</v>
      </c>
      <c r="Y195" s="12">
        <v>92</v>
      </c>
      <c r="Z195" s="12">
        <v>50</v>
      </c>
      <c r="AA195" s="12">
        <v>90</v>
      </c>
      <c r="AB195" s="12">
        <v>100</v>
      </c>
      <c r="AC195" s="12">
        <v>72</v>
      </c>
    </row>
    <row r="196" spans="1:29" x14ac:dyDescent="0.25">
      <c r="A196" s="16" t="s">
        <v>350</v>
      </c>
      <c r="B196" s="15">
        <v>62</v>
      </c>
      <c r="D196" s="16" t="s">
        <v>350</v>
      </c>
      <c r="E196" s="61">
        <v>91</v>
      </c>
      <c r="G196" s="11" t="s">
        <v>350</v>
      </c>
      <c r="H196" s="15">
        <v>125</v>
      </c>
      <c r="J196" s="16" t="s">
        <v>350</v>
      </c>
      <c r="K196" s="15">
        <v>75</v>
      </c>
      <c r="M196" s="11"/>
      <c r="N196" s="44"/>
      <c r="P196" s="11"/>
      <c r="Q196" s="15"/>
      <c r="S196" s="11"/>
      <c r="T196" s="15"/>
      <c r="V196" s="11" t="s">
        <v>350</v>
      </c>
      <c r="W196" s="12">
        <v>62</v>
      </c>
      <c r="X196" s="12">
        <v>91</v>
      </c>
      <c r="Y196" s="12">
        <v>125</v>
      </c>
      <c r="Z196" s="12">
        <v>75</v>
      </c>
      <c r="AA196" s="12"/>
      <c r="AB196" s="12"/>
      <c r="AC196" s="12"/>
    </row>
    <row r="197" spans="1:29" x14ac:dyDescent="0.25">
      <c r="A197" s="11" t="s">
        <v>352</v>
      </c>
      <c r="B197" s="15">
        <v>84</v>
      </c>
      <c r="D197" s="11" t="s">
        <v>352</v>
      </c>
      <c r="E197" s="61">
        <v>49</v>
      </c>
      <c r="G197" s="11" t="s">
        <v>352</v>
      </c>
      <c r="H197" s="15">
        <v>108</v>
      </c>
      <c r="J197" s="11" t="s">
        <v>352</v>
      </c>
      <c r="K197" s="15">
        <v>40</v>
      </c>
      <c r="M197" s="11" t="s">
        <v>352</v>
      </c>
      <c r="N197" s="44">
        <v>101</v>
      </c>
      <c r="P197" s="11" t="s">
        <v>352</v>
      </c>
      <c r="Q197" s="15">
        <v>102</v>
      </c>
      <c r="S197" s="11" t="s">
        <v>352</v>
      </c>
      <c r="T197" s="15">
        <v>99</v>
      </c>
      <c r="V197" s="11" t="s">
        <v>352</v>
      </c>
      <c r="W197" s="12">
        <v>84</v>
      </c>
      <c r="X197" s="12">
        <v>49</v>
      </c>
      <c r="Y197" s="12">
        <v>108</v>
      </c>
      <c r="Z197" s="12">
        <v>40</v>
      </c>
      <c r="AA197" s="12">
        <v>101</v>
      </c>
      <c r="AB197" s="12">
        <v>102</v>
      </c>
      <c r="AC197" s="12">
        <v>99</v>
      </c>
    </row>
    <row r="198" spans="1:29" x14ac:dyDescent="0.25">
      <c r="A198" s="6" t="s">
        <v>354</v>
      </c>
      <c r="B198" s="10">
        <v>73</v>
      </c>
      <c r="D198" s="11"/>
      <c r="E198" s="61"/>
      <c r="G198" s="11"/>
      <c r="H198" s="15"/>
      <c r="J198" s="11"/>
      <c r="K198" s="15"/>
      <c r="M198" s="11"/>
      <c r="N198" s="44"/>
      <c r="P198" s="11"/>
      <c r="Q198" s="15"/>
      <c r="S198" s="11"/>
      <c r="T198" s="15"/>
      <c r="V198" s="11" t="s">
        <v>354</v>
      </c>
      <c r="W198" s="12" t="s">
        <v>24</v>
      </c>
      <c r="X198" s="12"/>
      <c r="Y198" s="12"/>
      <c r="Z198" s="12"/>
      <c r="AA198" s="12"/>
      <c r="AB198" s="12"/>
      <c r="AC198" s="12"/>
    </row>
    <row r="199" spans="1:29" x14ac:dyDescent="0.25">
      <c r="A199" s="6" t="s">
        <v>356</v>
      </c>
      <c r="B199" s="10">
        <v>74</v>
      </c>
      <c r="D199" s="6" t="s">
        <v>356</v>
      </c>
      <c r="E199" s="62">
        <v>47</v>
      </c>
      <c r="G199" s="11"/>
      <c r="H199" s="15"/>
      <c r="J199" s="11"/>
      <c r="K199" s="15"/>
      <c r="M199" s="11"/>
      <c r="N199" s="44"/>
      <c r="P199" s="11"/>
      <c r="Q199" s="15"/>
      <c r="S199" s="11"/>
      <c r="T199" s="15"/>
      <c r="V199" s="11" t="s">
        <v>356</v>
      </c>
      <c r="W199" s="12" t="s">
        <v>24</v>
      </c>
      <c r="X199" s="12" t="s">
        <v>24</v>
      </c>
      <c r="Y199" s="12"/>
      <c r="Z199" s="12"/>
      <c r="AA199" s="12"/>
      <c r="AB199" s="12"/>
      <c r="AC199" s="12"/>
    </row>
    <row r="200" spans="1:29" x14ac:dyDescent="0.25">
      <c r="A200" s="16" t="s">
        <v>358</v>
      </c>
      <c r="B200" s="15">
        <v>66</v>
      </c>
      <c r="D200" s="6"/>
      <c r="E200" s="62"/>
      <c r="G200" s="11"/>
      <c r="H200" s="15"/>
      <c r="J200" s="11"/>
      <c r="K200" s="15"/>
      <c r="M200" s="11"/>
      <c r="N200" s="44"/>
      <c r="P200" s="11"/>
      <c r="Q200" s="15"/>
      <c r="S200" s="11"/>
      <c r="T200" s="15"/>
      <c r="V200" s="11" t="s">
        <v>358</v>
      </c>
      <c r="W200" s="12">
        <v>66</v>
      </c>
      <c r="X200" s="12"/>
      <c r="Y200" s="12"/>
      <c r="Z200" s="12"/>
      <c r="AA200" s="12"/>
      <c r="AB200" s="12"/>
      <c r="AC200" s="12"/>
    </row>
    <row r="201" spans="1:29" x14ac:dyDescent="0.25">
      <c r="A201" s="6" t="s">
        <v>1016</v>
      </c>
      <c r="B201" s="15"/>
      <c r="D201" s="6" t="s">
        <v>1016</v>
      </c>
      <c r="E201" s="62">
        <v>91</v>
      </c>
      <c r="G201" s="11"/>
      <c r="H201" s="15"/>
      <c r="J201" s="11"/>
      <c r="K201" s="15"/>
      <c r="M201" s="11"/>
      <c r="N201" s="44"/>
      <c r="P201" s="11"/>
      <c r="Q201" s="15"/>
      <c r="S201" s="11"/>
      <c r="T201" s="15"/>
      <c r="V201" s="11" t="s">
        <v>1016</v>
      </c>
      <c r="W201" s="12"/>
      <c r="X201" s="12" t="s">
        <v>24</v>
      </c>
      <c r="Y201" s="12"/>
      <c r="Z201" s="12"/>
      <c r="AA201" s="12"/>
      <c r="AB201" s="12"/>
      <c r="AC201" s="12"/>
    </row>
    <row r="202" spans="1:29" x14ac:dyDescent="0.25">
      <c r="A202" s="6" t="s">
        <v>1018</v>
      </c>
      <c r="B202" s="15"/>
      <c r="D202" s="6" t="s">
        <v>1018</v>
      </c>
      <c r="E202" s="62">
        <v>58</v>
      </c>
      <c r="G202" s="11"/>
      <c r="H202" s="15"/>
      <c r="J202" s="11"/>
      <c r="K202" s="15"/>
      <c r="M202" s="11"/>
      <c r="N202" s="44"/>
      <c r="P202" s="11"/>
      <c r="Q202" s="15"/>
      <c r="S202" s="11"/>
      <c r="T202" s="15"/>
      <c r="V202" s="11" t="s">
        <v>1018</v>
      </c>
      <c r="W202" s="12"/>
      <c r="X202" s="12" t="s">
        <v>24</v>
      </c>
      <c r="Y202" s="12"/>
      <c r="Z202" s="12"/>
      <c r="AA202" s="12"/>
      <c r="AB202" s="12"/>
      <c r="AC202" s="12"/>
    </row>
    <row r="203" spans="1:29" x14ac:dyDescent="0.25">
      <c r="A203" s="6" t="s">
        <v>360</v>
      </c>
      <c r="B203" s="10">
        <v>84</v>
      </c>
      <c r="D203" s="6"/>
      <c r="E203" s="62"/>
      <c r="G203" s="11"/>
      <c r="H203" s="15"/>
      <c r="J203" s="11"/>
      <c r="K203" s="15"/>
      <c r="M203" s="11"/>
      <c r="N203" s="44"/>
      <c r="P203" s="11"/>
      <c r="Q203" s="15"/>
      <c r="S203" s="11"/>
      <c r="T203" s="15"/>
      <c r="V203" s="11" t="s">
        <v>360</v>
      </c>
      <c r="W203" s="12" t="s">
        <v>24</v>
      </c>
      <c r="X203" s="12"/>
      <c r="Y203" s="12"/>
      <c r="Z203" s="12"/>
      <c r="AA203" s="12"/>
      <c r="AB203" s="12"/>
      <c r="AC203" s="12"/>
    </row>
    <row r="204" spans="1:29" x14ac:dyDescent="0.25">
      <c r="A204" s="11" t="s">
        <v>792</v>
      </c>
      <c r="B204" s="10"/>
      <c r="D204" s="6"/>
      <c r="E204" s="62"/>
      <c r="G204" s="11" t="s">
        <v>792</v>
      </c>
      <c r="H204" s="15">
        <v>93</v>
      </c>
      <c r="J204" s="11"/>
      <c r="K204" s="15"/>
      <c r="M204" s="11"/>
      <c r="N204" s="44"/>
      <c r="P204" s="11"/>
      <c r="Q204" s="15"/>
      <c r="S204" s="11" t="s">
        <v>792</v>
      </c>
      <c r="T204" s="15">
        <v>89</v>
      </c>
      <c r="V204" s="11" t="s">
        <v>792</v>
      </c>
      <c r="W204" s="12"/>
      <c r="X204" s="12"/>
      <c r="Y204" s="12">
        <v>93</v>
      </c>
      <c r="Z204" s="12"/>
      <c r="AA204" s="12"/>
      <c r="AB204" s="12"/>
      <c r="AC204" s="12">
        <v>89</v>
      </c>
    </row>
    <row r="205" spans="1:29" x14ac:dyDescent="0.25">
      <c r="A205" s="11" t="s">
        <v>361</v>
      </c>
      <c r="B205" s="15">
        <v>67</v>
      </c>
      <c r="D205" s="6"/>
      <c r="E205" s="62"/>
      <c r="G205" s="11" t="s">
        <v>361</v>
      </c>
      <c r="H205" s="15">
        <v>111</v>
      </c>
      <c r="J205" s="11" t="s">
        <v>361</v>
      </c>
      <c r="K205" s="15">
        <v>53</v>
      </c>
      <c r="M205" s="11"/>
      <c r="N205" s="44"/>
      <c r="P205" s="11"/>
      <c r="Q205" s="15"/>
      <c r="S205" s="11"/>
      <c r="T205" s="15"/>
      <c r="V205" s="11" t="s">
        <v>361</v>
      </c>
      <c r="W205" s="12">
        <v>67</v>
      </c>
      <c r="X205" s="12"/>
      <c r="Y205" s="12">
        <v>111</v>
      </c>
      <c r="Z205" s="12">
        <v>53</v>
      </c>
      <c r="AA205" s="12"/>
      <c r="AB205" s="12"/>
      <c r="AC205" s="12"/>
    </row>
    <row r="206" spans="1:29" x14ac:dyDescent="0.25">
      <c r="A206" s="11" t="s">
        <v>363</v>
      </c>
      <c r="B206" s="15">
        <v>85</v>
      </c>
      <c r="D206" s="11" t="s">
        <v>363</v>
      </c>
      <c r="E206" s="61">
        <v>72</v>
      </c>
      <c r="G206" s="11" t="s">
        <v>363</v>
      </c>
      <c r="H206" s="15">
        <v>118</v>
      </c>
      <c r="J206" s="11" t="s">
        <v>363</v>
      </c>
      <c r="K206" s="15">
        <v>66</v>
      </c>
      <c r="M206" s="11" t="s">
        <v>363</v>
      </c>
      <c r="N206" s="44">
        <v>77</v>
      </c>
      <c r="P206" s="11" t="s">
        <v>363</v>
      </c>
      <c r="Q206" s="15">
        <v>91</v>
      </c>
      <c r="S206" s="11" t="s">
        <v>363</v>
      </c>
      <c r="T206" s="15">
        <v>91</v>
      </c>
      <c r="V206" s="11" t="s">
        <v>363</v>
      </c>
      <c r="W206" s="12">
        <v>85</v>
      </c>
      <c r="X206" s="12">
        <v>72</v>
      </c>
      <c r="Y206" s="12">
        <v>118</v>
      </c>
      <c r="Z206" s="12">
        <v>66</v>
      </c>
      <c r="AA206" s="12">
        <v>77</v>
      </c>
      <c r="AB206" s="12">
        <v>91</v>
      </c>
      <c r="AC206" s="12">
        <v>91</v>
      </c>
    </row>
    <row r="207" spans="1:29" x14ac:dyDescent="0.25">
      <c r="A207" s="11" t="s">
        <v>365</v>
      </c>
      <c r="B207" s="15">
        <v>89</v>
      </c>
      <c r="D207" s="11" t="s">
        <v>365</v>
      </c>
      <c r="E207" s="61">
        <v>82</v>
      </c>
      <c r="G207" s="11" t="s">
        <v>365</v>
      </c>
      <c r="H207" s="15">
        <v>86</v>
      </c>
      <c r="J207" s="11" t="s">
        <v>365</v>
      </c>
      <c r="K207" s="15">
        <v>53</v>
      </c>
      <c r="M207" s="11" t="s">
        <v>365</v>
      </c>
      <c r="N207" s="44">
        <v>114</v>
      </c>
      <c r="P207" s="11" t="s">
        <v>365</v>
      </c>
      <c r="Q207" s="15">
        <v>106</v>
      </c>
      <c r="S207" s="11" t="s">
        <v>365</v>
      </c>
      <c r="T207" s="15">
        <v>82</v>
      </c>
      <c r="V207" s="11" t="s">
        <v>365</v>
      </c>
      <c r="W207" s="12">
        <v>89</v>
      </c>
      <c r="X207" s="12">
        <v>82</v>
      </c>
      <c r="Y207" s="12">
        <v>86</v>
      </c>
      <c r="Z207" s="12">
        <v>53</v>
      </c>
      <c r="AA207" s="12">
        <v>114</v>
      </c>
      <c r="AB207" s="12">
        <v>106</v>
      </c>
      <c r="AC207" s="12">
        <v>82</v>
      </c>
    </row>
    <row r="208" spans="1:29" x14ac:dyDescent="0.25">
      <c r="A208" s="11" t="s">
        <v>367</v>
      </c>
      <c r="B208" s="15">
        <v>87</v>
      </c>
      <c r="D208" s="11"/>
      <c r="E208" s="61"/>
      <c r="G208" s="11"/>
      <c r="H208" s="15"/>
      <c r="J208" s="11"/>
      <c r="K208" s="15"/>
      <c r="M208" s="11"/>
      <c r="N208" s="44"/>
      <c r="P208" s="11"/>
      <c r="Q208" s="15"/>
      <c r="S208" s="11"/>
      <c r="T208" s="15"/>
      <c r="V208" s="11" t="s">
        <v>367</v>
      </c>
      <c r="W208" s="12">
        <v>87</v>
      </c>
      <c r="X208" s="12"/>
      <c r="Y208" s="12"/>
      <c r="Z208" s="12"/>
      <c r="AA208" s="12"/>
      <c r="AB208" s="12"/>
      <c r="AC208" s="12"/>
    </row>
    <row r="209" spans="1:29" x14ac:dyDescent="0.25">
      <c r="A209" s="6" t="s">
        <v>369</v>
      </c>
      <c r="B209" s="10">
        <v>43</v>
      </c>
      <c r="D209" s="11" t="s">
        <v>369</v>
      </c>
      <c r="E209" s="61">
        <v>73</v>
      </c>
      <c r="G209" s="11" t="s">
        <v>369</v>
      </c>
      <c r="H209" s="15">
        <v>87</v>
      </c>
      <c r="J209" s="11" t="s">
        <v>369</v>
      </c>
      <c r="K209" s="15">
        <v>48</v>
      </c>
      <c r="M209" s="11" t="s">
        <v>369</v>
      </c>
      <c r="N209" s="44">
        <v>86</v>
      </c>
      <c r="P209" s="11" t="s">
        <v>369</v>
      </c>
      <c r="Q209" s="15">
        <v>103</v>
      </c>
      <c r="S209" s="11" t="s">
        <v>369</v>
      </c>
      <c r="T209" s="15">
        <v>91</v>
      </c>
      <c r="V209" s="11" t="s">
        <v>369</v>
      </c>
      <c r="W209" s="12" t="s">
        <v>24</v>
      </c>
      <c r="X209" s="12">
        <v>73</v>
      </c>
      <c r="Y209" s="12">
        <v>87</v>
      </c>
      <c r="Z209" s="12">
        <v>48</v>
      </c>
      <c r="AA209" s="12">
        <v>86</v>
      </c>
      <c r="AB209" s="12">
        <v>103</v>
      </c>
      <c r="AC209" s="12">
        <v>91</v>
      </c>
    </row>
    <row r="210" spans="1:29" x14ac:dyDescent="0.25">
      <c r="A210" s="16" t="s">
        <v>1023</v>
      </c>
      <c r="B210" s="10"/>
      <c r="D210" s="16" t="s">
        <v>1023</v>
      </c>
      <c r="E210" s="61">
        <v>50</v>
      </c>
      <c r="G210" s="11"/>
      <c r="H210" s="15"/>
      <c r="J210" s="11"/>
      <c r="K210" s="15"/>
      <c r="M210" s="11"/>
      <c r="N210" s="44"/>
      <c r="P210" s="11"/>
      <c r="Q210" s="15"/>
      <c r="S210" s="11"/>
      <c r="T210" s="15"/>
      <c r="V210" s="11" t="s">
        <v>1023</v>
      </c>
      <c r="W210" s="12"/>
      <c r="X210" s="12">
        <v>50</v>
      </c>
      <c r="Y210" s="12"/>
      <c r="Z210" s="12"/>
      <c r="AA210" s="12"/>
      <c r="AB210" s="12"/>
      <c r="AC210" s="12"/>
    </row>
    <row r="211" spans="1:29" x14ac:dyDescent="0.25">
      <c r="A211" s="6" t="s">
        <v>371</v>
      </c>
      <c r="B211" s="10">
        <v>96</v>
      </c>
      <c r="D211" s="16"/>
      <c r="E211" s="61"/>
      <c r="G211" s="11"/>
      <c r="H211" s="15"/>
      <c r="J211" s="11"/>
      <c r="K211" s="15"/>
      <c r="M211" s="11"/>
      <c r="N211" s="44"/>
      <c r="P211" s="11"/>
      <c r="Q211" s="15"/>
      <c r="S211" s="11"/>
      <c r="T211" s="15"/>
      <c r="V211" s="11" t="s">
        <v>371</v>
      </c>
      <c r="W211" s="12" t="s">
        <v>24</v>
      </c>
      <c r="X211" s="12"/>
      <c r="Y211" s="12"/>
      <c r="Z211" s="12"/>
      <c r="AA211" s="12"/>
      <c r="AB211" s="12"/>
      <c r="AC211" s="12"/>
    </row>
    <row r="212" spans="1:29" x14ac:dyDescent="0.25">
      <c r="A212" s="20" t="s">
        <v>373</v>
      </c>
      <c r="B212" s="10">
        <v>87</v>
      </c>
      <c r="D212" s="16"/>
      <c r="E212" s="61"/>
      <c r="G212" s="11"/>
      <c r="H212" s="15"/>
      <c r="J212" s="11"/>
      <c r="K212" s="15"/>
      <c r="M212" s="11"/>
      <c r="N212" s="44"/>
      <c r="P212" s="11"/>
      <c r="Q212" s="15"/>
      <c r="S212" s="11"/>
      <c r="T212" s="15"/>
      <c r="V212" s="11" t="s">
        <v>373</v>
      </c>
      <c r="W212" s="12" t="s">
        <v>24</v>
      </c>
      <c r="X212" s="12"/>
      <c r="Y212" s="12"/>
      <c r="Z212" s="12"/>
      <c r="AA212" s="12"/>
      <c r="AB212" s="12"/>
      <c r="AC212" s="12"/>
    </row>
    <row r="213" spans="1:29" x14ac:dyDescent="0.25">
      <c r="A213" s="6" t="s">
        <v>375</v>
      </c>
      <c r="B213" s="10">
        <v>63</v>
      </c>
      <c r="D213" s="16"/>
      <c r="E213" s="61"/>
      <c r="G213" s="11"/>
      <c r="H213" s="15"/>
      <c r="J213" s="11"/>
      <c r="K213" s="15"/>
      <c r="M213" s="11"/>
      <c r="N213" s="44"/>
      <c r="P213" s="11"/>
      <c r="Q213" s="15"/>
      <c r="S213" s="11"/>
      <c r="T213" s="15"/>
      <c r="V213" s="11" t="s">
        <v>375</v>
      </c>
      <c r="W213" s="12" t="s">
        <v>24</v>
      </c>
      <c r="X213" s="12"/>
      <c r="Y213" s="12"/>
      <c r="Z213" s="12"/>
      <c r="AA213" s="12"/>
      <c r="AB213" s="12"/>
      <c r="AC213" s="12"/>
    </row>
    <row r="214" spans="1:29" x14ac:dyDescent="0.25">
      <c r="A214" s="6" t="s">
        <v>377</v>
      </c>
      <c r="B214" s="10">
        <v>103</v>
      </c>
      <c r="D214" s="16"/>
      <c r="E214" s="61"/>
      <c r="G214" s="11"/>
      <c r="H214" s="15"/>
      <c r="J214" s="11"/>
      <c r="K214" s="15"/>
      <c r="M214" s="11"/>
      <c r="N214" s="44"/>
      <c r="P214" s="11"/>
      <c r="Q214" s="15"/>
      <c r="S214" s="11"/>
      <c r="T214" s="15"/>
      <c r="V214" s="11" t="s">
        <v>377</v>
      </c>
      <c r="W214" s="12" t="s">
        <v>24</v>
      </c>
      <c r="X214" s="12"/>
      <c r="Y214" s="12"/>
      <c r="Z214" s="12"/>
      <c r="AA214" s="12"/>
      <c r="AB214" s="12"/>
      <c r="AC214" s="12"/>
    </row>
    <row r="215" spans="1:29" x14ac:dyDescent="0.25">
      <c r="A215" s="6" t="s">
        <v>379</v>
      </c>
      <c r="B215" s="10">
        <v>0</v>
      </c>
      <c r="D215" s="16"/>
      <c r="E215" s="61"/>
      <c r="G215" s="11"/>
      <c r="H215" s="15"/>
      <c r="J215" s="11"/>
      <c r="K215" s="15"/>
      <c r="M215" s="11"/>
      <c r="N215" s="44"/>
      <c r="P215" s="11"/>
      <c r="Q215" s="15"/>
      <c r="S215" s="11"/>
      <c r="T215" s="15"/>
      <c r="V215" s="11" t="s">
        <v>379</v>
      </c>
      <c r="W215" s="12">
        <v>0</v>
      </c>
      <c r="X215" s="12"/>
      <c r="Y215" s="12"/>
      <c r="Z215" s="12"/>
      <c r="AA215" s="12"/>
      <c r="AB215" s="12"/>
      <c r="AC215" s="12"/>
    </row>
    <row r="216" spans="1:29" x14ac:dyDescent="0.25">
      <c r="A216" s="11" t="s">
        <v>381</v>
      </c>
      <c r="B216" s="15">
        <v>73</v>
      </c>
      <c r="D216" s="16" t="s">
        <v>381</v>
      </c>
      <c r="E216" s="61">
        <v>81</v>
      </c>
      <c r="G216" s="31" t="s">
        <v>381</v>
      </c>
      <c r="H216" s="15">
        <v>117</v>
      </c>
      <c r="J216" s="11" t="s">
        <v>381</v>
      </c>
      <c r="K216" s="15">
        <v>59</v>
      </c>
      <c r="M216" s="11" t="s">
        <v>381</v>
      </c>
      <c r="N216" s="44">
        <v>85</v>
      </c>
      <c r="P216" s="11" t="s">
        <v>381</v>
      </c>
      <c r="Q216" s="15">
        <v>104</v>
      </c>
      <c r="S216" s="11" t="s">
        <v>381</v>
      </c>
      <c r="T216" s="15">
        <v>99</v>
      </c>
      <c r="V216" s="11" t="s">
        <v>381</v>
      </c>
      <c r="W216" s="12">
        <v>73</v>
      </c>
      <c r="X216" s="12">
        <v>81</v>
      </c>
      <c r="Y216" s="12">
        <v>117</v>
      </c>
      <c r="Z216" s="12">
        <v>59</v>
      </c>
      <c r="AA216" s="12">
        <v>85</v>
      </c>
      <c r="AB216" s="12">
        <v>104</v>
      </c>
      <c r="AC216" s="12">
        <v>99</v>
      </c>
    </row>
    <row r="217" spans="1:29" x14ac:dyDescent="0.25">
      <c r="A217" s="6" t="s">
        <v>384</v>
      </c>
      <c r="B217" s="10">
        <v>69</v>
      </c>
      <c r="D217" s="16"/>
      <c r="E217" s="61"/>
      <c r="G217" s="31"/>
      <c r="H217" s="15"/>
      <c r="J217" s="11"/>
      <c r="K217" s="15"/>
      <c r="M217" s="11"/>
      <c r="N217" s="44"/>
      <c r="P217" s="11"/>
      <c r="Q217" s="15"/>
      <c r="S217" s="11"/>
      <c r="T217" s="15"/>
      <c r="V217" s="11" t="s">
        <v>384</v>
      </c>
      <c r="W217" s="12" t="s">
        <v>24</v>
      </c>
      <c r="X217" s="12"/>
      <c r="Y217" s="12"/>
      <c r="Z217" s="12"/>
      <c r="AA217" s="12"/>
      <c r="AB217" s="12"/>
      <c r="AC217" s="12"/>
    </row>
    <row r="218" spans="1:29" x14ac:dyDescent="0.25">
      <c r="A218" s="16" t="s">
        <v>632</v>
      </c>
      <c r="B218" s="10"/>
      <c r="D218" s="16" t="s">
        <v>632</v>
      </c>
      <c r="E218" s="61">
        <v>72</v>
      </c>
      <c r="G218" s="11" t="s">
        <v>632</v>
      </c>
      <c r="H218" s="15">
        <v>122</v>
      </c>
      <c r="J218" s="11" t="s">
        <v>632</v>
      </c>
      <c r="K218" s="15">
        <v>38</v>
      </c>
      <c r="M218" s="11" t="s">
        <v>632</v>
      </c>
      <c r="N218" s="44">
        <v>100</v>
      </c>
      <c r="P218" s="11" t="s">
        <v>632</v>
      </c>
      <c r="Q218" s="15">
        <v>91</v>
      </c>
      <c r="S218" s="11" t="s">
        <v>632</v>
      </c>
      <c r="T218" s="15">
        <v>80</v>
      </c>
      <c r="V218" s="11" t="s">
        <v>632</v>
      </c>
      <c r="W218" s="12"/>
      <c r="X218" s="12">
        <v>72</v>
      </c>
      <c r="Y218" s="12">
        <v>122</v>
      </c>
      <c r="Z218" s="12">
        <v>38</v>
      </c>
      <c r="AA218" s="12">
        <v>100</v>
      </c>
      <c r="AB218" s="12">
        <v>91</v>
      </c>
      <c r="AC218" s="12">
        <v>80</v>
      </c>
    </row>
    <row r="219" spans="1:29" x14ac:dyDescent="0.25">
      <c r="A219" s="11" t="s">
        <v>386</v>
      </c>
      <c r="B219" s="15">
        <v>65</v>
      </c>
      <c r="D219" s="16"/>
      <c r="E219" s="61"/>
      <c r="G219" s="11"/>
      <c r="H219" s="15"/>
      <c r="J219" s="11"/>
      <c r="K219" s="15"/>
      <c r="M219" s="11"/>
      <c r="N219" s="44"/>
      <c r="P219" s="11"/>
      <c r="Q219" s="15"/>
      <c r="S219" s="11"/>
      <c r="T219" s="15"/>
      <c r="V219" s="11" t="s">
        <v>386</v>
      </c>
      <c r="W219" s="12">
        <v>65</v>
      </c>
      <c r="X219" s="12"/>
      <c r="Y219" s="12"/>
      <c r="Z219" s="12"/>
      <c r="AA219" s="12"/>
      <c r="AB219" s="12"/>
      <c r="AC219" s="12"/>
    </row>
    <row r="220" spans="1:29" x14ac:dyDescent="0.25">
      <c r="A220" s="11" t="s">
        <v>388</v>
      </c>
      <c r="B220" s="15">
        <v>83</v>
      </c>
      <c r="D220" s="11" t="s">
        <v>388</v>
      </c>
      <c r="E220" s="61">
        <v>92</v>
      </c>
      <c r="G220" s="11" t="s">
        <v>388</v>
      </c>
      <c r="H220" s="15">
        <v>114</v>
      </c>
      <c r="J220" s="11" t="s">
        <v>388</v>
      </c>
      <c r="K220" s="15">
        <v>52</v>
      </c>
      <c r="M220" s="16" t="s">
        <v>388</v>
      </c>
      <c r="N220" s="44">
        <v>103</v>
      </c>
      <c r="P220" s="11" t="s">
        <v>388</v>
      </c>
      <c r="Q220" s="15">
        <v>98</v>
      </c>
      <c r="S220" s="11" t="s">
        <v>388</v>
      </c>
      <c r="T220" s="15">
        <v>89</v>
      </c>
      <c r="V220" s="11" t="s">
        <v>388</v>
      </c>
      <c r="W220" s="12">
        <v>83</v>
      </c>
      <c r="X220" s="12">
        <v>92</v>
      </c>
      <c r="Y220" s="12">
        <v>114</v>
      </c>
      <c r="Z220" s="12">
        <v>52</v>
      </c>
      <c r="AA220" s="12">
        <v>103</v>
      </c>
      <c r="AB220" s="12">
        <v>98</v>
      </c>
      <c r="AC220" s="12">
        <v>89</v>
      </c>
    </row>
    <row r="221" spans="1:29" x14ac:dyDescent="0.25">
      <c r="A221" s="11" t="s">
        <v>390</v>
      </c>
      <c r="B221" s="15">
        <v>63</v>
      </c>
      <c r="D221" s="11"/>
      <c r="E221" s="61"/>
      <c r="G221" s="11"/>
      <c r="H221" s="15"/>
      <c r="J221" s="11"/>
      <c r="K221" s="15"/>
      <c r="M221" s="16"/>
      <c r="N221" s="44"/>
      <c r="P221" s="11"/>
      <c r="Q221" s="15"/>
      <c r="S221" s="11"/>
      <c r="T221" s="15"/>
      <c r="V221" s="11" t="s">
        <v>390</v>
      </c>
      <c r="W221" s="12">
        <v>63</v>
      </c>
      <c r="X221" s="12"/>
      <c r="Y221" s="12"/>
      <c r="Z221" s="12"/>
      <c r="AA221" s="12"/>
      <c r="AB221" s="12"/>
      <c r="AC221" s="12"/>
    </row>
    <row r="222" spans="1:29" x14ac:dyDescent="0.25">
      <c r="A222" s="11" t="s">
        <v>392</v>
      </c>
      <c r="B222" s="15">
        <v>73</v>
      </c>
      <c r="D222" s="11" t="s">
        <v>392</v>
      </c>
      <c r="E222" s="61">
        <v>65</v>
      </c>
      <c r="G222" s="11" t="s">
        <v>392</v>
      </c>
      <c r="H222" s="15">
        <v>103</v>
      </c>
      <c r="J222" s="11" t="s">
        <v>392</v>
      </c>
      <c r="K222" s="15">
        <v>40</v>
      </c>
      <c r="M222" s="11" t="s">
        <v>392</v>
      </c>
      <c r="N222" s="44">
        <v>80</v>
      </c>
      <c r="P222" s="11" t="s">
        <v>392</v>
      </c>
      <c r="Q222" s="15">
        <v>80</v>
      </c>
      <c r="S222" s="11" t="s">
        <v>392</v>
      </c>
      <c r="T222" s="15">
        <v>80</v>
      </c>
      <c r="V222" s="11" t="s">
        <v>392</v>
      </c>
      <c r="W222" s="12">
        <v>73</v>
      </c>
      <c r="X222" s="12">
        <v>65</v>
      </c>
      <c r="Y222" s="12">
        <v>103</v>
      </c>
      <c r="Z222" s="12">
        <v>40</v>
      </c>
      <c r="AA222" s="12">
        <v>80</v>
      </c>
      <c r="AB222" s="12">
        <v>80</v>
      </c>
      <c r="AC222" s="12">
        <v>80</v>
      </c>
    </row>
    <row r="223" spans="1:29" x14ac:dyDescent="0.25">
      <c r="A223" s="11" t="s">
        <v>394</v>
      </c>
      <c r="B223" s="15">
        <v>64</v>
      </c>
      <c r="D223" s="11" t="s">
        <v>394</v>
      </c>
      <c r="E223" s="61">
        <v>74</v>
      </c>
      <c r="G223" s="11" t="s">
        <v>394</v>
      </c>
      <c r="H223" s="15">
        <v>103</v>
      </c>
      <c r="J223" s="11" t="s">
        <v>394</v>
      </c>
      <c r="K223" s="15">
        <v>56</v>
      </c>
      <c r="M223" s="11"/>
      <c r="N223" s="44"/>
      <c r="P223" s="11"/>
      <c r="Q223" s="15"/>
      <c r="S223" s="11"/>
      <c r="T223" s="15"/>
      <c r="V223" s="11" t="s">
        <v>394</v>
      </c>
      <c r="W223" s="12">
        <v>64</v>
      </c>
      <c r="X223" s="12">
        <v>74</v>
      </c>
      <c r="Y223" s="12">
        <v>103</v>
      </c>
      <c r="Z223" s="12">
        <v>56</v>
      </c>
      <c r="AA223" s="12"/>
      <c r="AB223" s="12"/>
      <c r="AC223" s="12"/>
    </row>
    <row r="224" spans="1:29" x14ac:dyDescent="0.25">
      <c r="A224" s="20" t="s">
        <v>637</v>
      </c>
      <c r="B224" s="15"/>
      <c r="D224" s="20" t="s">
        <v>637</v>
      </c>
      <c r="E224" s="62">
        <v>48</v>
      </c>
      <c r="G224" s="11"/>
      <c r="H224" s="15"/>
      <c r="J224" s="16" t="s">
        <v>637</v>
      </c>
      <c r="K224" s="15">
        <v>58</v>
      </c>
      <c r="M224" s="11" t="s">
        <v>637</v>
      </c>
      <c r="N224" s="44">
        <v>110</v>
      </c>
      <c r="P224" s="16" t="s">
        <v>637</v>
      </c>
      <c r="Q224" s="15">
        <v>89</v>
      </c>
      <c r="S224" s="16" t="s">
        <v>637</v>
      </c>
      <c r="T224" s="15">
        <v>81</v>
      </c>
      <c r="V224" s="11" t="s">
        <v>637</v>
      </c>
      <c r="W224" s="12"/>
      <c r="X224" s="12" t="s">
        <v>24</v>
      </c>
      <c r="Y224" s="12"/>
      <c r="Z224" s="12">
        <v>58</v>
      </c>
      <c r="AA224" s="12">
        <v>110</v>
      </c>
      <c r="AB224" s="12">
        <v>89</v>
      </c>
      <c r="AC224" s="12">
        <v>81</v>
      </c>
    </row>
    <row r="225" spans="1:29" x14ac:dyDescent="0.25">
      <c r="A225" s="11" t="s">
        <v>1458</v>
      </c>
      <c r="B225" s="15"/>
      <c r="D225" s="20"/>
      <c r="E225" s="62"/>
      <c r="G225" s="11"/>
      <c r="H225" s="15"/>
      <c r="J225" s="16"/>
      <c r="K225" s="15"/>
      <c r="M225" s="11"/>
      <c r="N225" s="44"/>
      <c r="P225" s="16"/>
      <c r="Q225" s="15"/>
      <c r="S225" s="11" t="s">
        <v>1458</v>
      </c>
      <c r="T225" s="15">
        <v>70</v>
      </c>
      <c r="V225" s="11" t="s">
        <v>1458</v>
      </c>
      <c r="W225" s="12"/>
      <c r="X225" s="12"/>
      <c r="Y225" s="12"/>
      <c r="Z225" s="12"/>
      <c r="AA225" s="12"/>
      <c r="AB225" s="12"/>
      <c r="AC225" s="12">
        <v>70</v>
      </c>
    </row>
    <row r="226" spans="1:29" x14ac:dyDescent="0.25">
      <c r="A226" s="16" t="s">
        <v>396</v>
      </c>
      <c r="B226" s="15">
        <v>92</v>
      </c>
      <c r="D226" s="11" t="s">
        <v>396</v>
      </c>
      <c r="E226" s="61">
        <v>48</v>
      </c>
      <c r="G226" s="31" t="s">
        <v>396</v>
      </c>
      <c r="H226" s="15">
        <v>110</v>
      </c>
      <c r="J226" s="16" t="s">
        <v>396</v>
      </c>
      <c r="K226" s="15">
        <v>53</v>
      </c>
      <c r="M226" s="16" t="s">
        <v>396</v>
      </c>
      <c r="N226" s="44">
        <v>96</v>
      </c>
      <c r="P226" s="16" t="s">
        <v>396</v>
      </c>
      <c r="Q226" s="15">
        <v>67</v>
      </c>
      <c r="S226" s="11" t="s">
        <v>396</v>
      </c>
      <c r="T226" s="15">
        <v>86</v>
      </c>
      <c r="V226" s="11" t="s">
        <v>396</v>
      </c>
      <c r="W226" s="12">
        <v>92</v>
      </c>
      <c r="X226" s="12">
        <v>48</v>
      </c>
      <c r="Y226" s="12">
        <v>110</v>
      </c>
      <c r="Z226" s="12">
        <v>53</v>
      </c>
      <c r="AA226" s="12">
        <v>96</v>
      </c>
      <c r="AB226" s="12">
        <v>67</v>
      </c>
      <c r="AC226" s="12">
        <v>86</v>
      </c>
    </row>
    <row r="227" spans="1:29" x14ac:dyDescent="0.25">
      <c r="A227" s="11" t="s">
        <v>399</v>
      </c>
      <c r="B227" s="15">
        <v>87</v>
      </c>
      <c r="D227" s="11" t="s">
        <v>399</v>
      </c>
      <c r="E227" s="61">
        <v>86</v>
      </c>
      <c r="G227" s="31" t="s">
        <v>399</v>
      </c>
      <c r="H227" s="15">
        <v>101</v>
      </c>
      <c r="J227" s="11" t="s">
        <v>399</v>
      </c>
      <c r="K227" s="15">
        <v>60</v>
      </c>
      <c r="M227" s="11" t="s">
        <v>399</v>
      </c>
      <c r="N227" s="44">
        <v>85</v>
      </c>
      <c r="P227" s="16"/>
      <c r="Q227" s="15"/>
      <c r="S227" s="11"/>
      <c r="T227" s="15"/>
      <c r="V227" s="11" t="s">
        <v>399</v>
      </c>
      <c r="W227" s="12">
        <v>87</v>
      </c>
      <c r="X227" s="12">
        <v>86</v>
      </c>
      <c r="Y227" s="12">
        <v>101</v>
      </c>
      <c r="Z227" s="12">
        <v>60</v>
      </c>
      <c r="AA227" s="12">
        <v>85</v>
      </c>
      <c r="AB227" s="12"/>
      <c r="AC227" s="12"/>
    </row>
    <row r="228" spans="1:29" x14ac:dyDescent="0.25">
      <c r="A228" s="11" t="s">
        <v>1033</v>
      </c>
      <c r="B228" s="15"/>
      <c r="D228" s="11" t="s">
        <v>1033</v>
      </c>
      <c r="E228" s="61">
        <v>65</v>
      </c>
      <c r="G228" s="31"/>
      <c r="H228" s="15"/>
      <c r="J228" s="11"/>
      <c r="K228" s="15"/>
      <c r="M228" s="11"/>
      <c r="N228" s="44"/>
      <c r="P228" s="16"/>
      <c r="Q228" s="15"/>
      <c r="S228" s="11"/>
      <c r="T228" s="15"/>
      <c r="V228" s="11" t="s">
        <v>1033</v>
      </c>
      <c r="W228" s="12"/>
      <c r="X228" s="12">
        <v>65</v>
      </c>
      <c r="Y228" s="12"/>
      <c r="Z228" s="12"/>
      <c r="AA228" s="12"/>
      <c r="AB228" s="12"/>
      <c r="AC228" s="12"/>
    </row>
    <row r="229" spans="1:29" x14ac:dyDescent="0.25">
      <c r="A229" s="11" t="s">
        <v>401</v>
      </c>
      <c r="B229" s="15">
        <v>90</v>
      </c>
      <c r="D229" s="11" t="s">
        <v>401</v>
      </c>
      <c r="E229" s="61">
        <v>71</v>
      </c>
      <c r="G229" s="31"/>
      <c r="H229" s="15"/>
      <c r="J229" s="11"/>
      <c r="K229" s="15"/>
      <c r="M229" s="11"/>
      <c r="N229" s="44"/>
      <c r="P229" s="16"/>
      <c r="Q229" s="15"/>
      <c r="S229" s="11"/>
      <c r="T229" s="15"/>
      <c r="V229" s="11" t="s">
        <v>401</v>
      </c>
      <c r="W229" s="12">
        <v>90</v>
      </c>
      <c r="X229" s="12">
        <v>71</v>
      </c>
      <c r="Y229" s="12"/>
      <c r="Z229" s="12"/>
      <c r="AA229" s="12"/>
      <c r="AB229" s="12"/>
      <c r="AC229" s="12"/>
    </row>
    <row r="230" spans="1:29" x14ac:dyDescent="0.25">
      <c r="A230" s="11" t="s">
        <v>642</v>
      </c>
      <c r="B230" s="15"/>
      <c r="D230" s="11" t="s">
        <v>642</v>
      </c>
      <c r="E230" s="61">
        <v>86</v>
      </c>
      <c r="G230" s="11" t="s">
        <v>642</v>
      </c>
      <c r="H230" s="15">
        <v>120</v>
      </c>
      <c r="J230" s="11" t="s">
        <v>642</v>
      </c>
      <c r="K230" s="15">
        <v>56</v>
      </c>
      <c r="M230" s="11" t="s">
        <v>642</v>
      </c>
      <c r="N230" s="44">
        <v>89</v>
      </c>
      <c r="P230" s="16" t="s">
        <v>642</v>
      </c>
      <c r="Q230" s="15">
        <v>86</v>
      </c>
      <c r="S230" s="11" t="s">
        <v>642</v>
      </c>
      <c r="T230" s="15">
        <v>88</v>
      </c>
      <c r="V230" s="11" t="s">
        <v>642</v>
      </c>
      <c r="W230" s="12"/>
      <c r="X230" s="12">
        <v>86</v>
      </c>
      <c r="Y230" s="12">
        <v>120</v>
      </c>
      <c r="Z230" s="12">
        <v>56</v>
      </c>
      <c r="AA230" s="12">
        <v>89</v>
      </c>
      <c r="AB230" s="12">
        <v>86</v>
      </c>
      <c r="AC230" s="12">
        <v>88</v>
      </c>
    </row>
    <row r="231" spans="1:29" x14ac:dyDescent="0.25">
      <c r="A231" s="16" t="s">
        <v>403</v>
      </c>
      <c r="B231" s="15">
        <v>80</v>
      </c>
      <c r="D231" s="16" t="s">
        <v>403</v>
      </c>
      <c r="E231" s="61">
        <v>98</v>
      </c>
      <c r="G231" s="6" t="s">
        <v>403</v>
      </c>
      <c r="H231" s="10">
        <v>1</v>
      </c>
      <c r="J231" s="11" t="s">
        <v>403</v>
      </c>
      <c r="K231" s="15">
        <v>45</v>
      </c>
      <c r="M231" s="11" t="s">
        <v>403</v>
      </c>
      <c r="N231" s="44">
        <v>94</v>
      </c>
      <c r="P231" s="11" t="s">
        <v>403</v>
      </c>
      <c r="Q231" s="15">
        <v>104</v>
      </c>
      <c r="S231" s="16" t="s">
        <v>403</v>
      </c>
      <c r="T231" s="15">
        <v>87</v>
      </c>
      <c r="V231" s="11" t="s">
        <v>403</v>
      </c>
      <c r="W231" s="12">
        <v>80</v>
      </c>
      <c r="X231" s="12">
        <v>98</v>
      </c>
      <c r="Y231" s="12" t="s">
        <v>24</v>
      </c>
      <c r="Z231" s="12">
        <v>45</v>
      </c>
      <c r="AA231" s="12">
        <v>94</v>
      </c>
      <c r="AB231" s="12">
        <v>104</v>
      </c>
      <c r="AC231" s="12">
        <v>87</v>
      </c>
    </row>
    <row r="232" spans="1:29" x14ac:dyDescent="0.25">
      <c r="A232" s="6" t="s">
        <v>809</v>
      </c>
      <c r="B232" s="15"/>
      <c r="D232" s="16"/>
      <c r="E232" s="61"/>
      <c r="G232" s="6" t="s">
        <v>809</v>
      </c>
      <c r="H232" s="10">
        <v>76</v>
      </c>
      <c r="J232" s="11"/>
      <c r="K232" s="15"/>
      <c r="M232" s="11"/>
      <c r="N232" s="44"/>
      <c r="P232" s="11"/>
      <c r="Q232" s="15"/>
      <c r="S232" s="16"/>
      <c r="T232" s="15"/>
      <c r="V232" s="11" t="s">
        <v>809</v>
      </c>
      <c r="W232" s="12"/>
      <c r="X232" s="12"/>
      <c r="Y232" s="12" t="s">
        <v>24</v>
      </c>
      <c r="Z232" s="12"/>
      <c r="AA232" s="12"/>
      <c r="AB232" s="12"/>
      <c r="AC232" s="12"/>
    </row>
    <row r="233" spans="1:29" x14ac:dyDescent="0.25">
      <c r="A233" s="11" t="s">
        <v>406</v>
      </c>
      <c r="B233" s="15">
        <v>55</v>
      </c>
      <c r="D233" s="16"/>
      <c r="E233" s="61"/>
      <c r="G233" s="6"/>
      <c r="H233" s="10"/>
      <c r="J233" s="11"/>
      <c r="K233" s="15"/>
      <c r="M233" s="11"/>
      <c r="N233" s="44"/>
      <c r="P233" s="11"/>
      <c r="Q233" s="15"/>
      <c r="S233" s="16"/>
      <c r="T233" s="15"/>
      <c r="V233" s="11" t="s">
        <v>406</v>
      </c>
      <c r="W233" s="12">
        <v>55</v>
      </c>
      <c r="X233" s="12"/>
      <c r="Y233" s="12"/>
      <c r="Z233" s="12"/>
      <c r="AA233" s="12"/>
      <c r="AB233" s="12"/>
      <c r="AC233" s="12"/>
    </row>
    <row r="234" spans="1:29" x14ac:dyDescent="0.25">
      <c r="A234" s="11" t="s">
        <v>408</v>
      </c>
      <c r="B234" s="15">
        <v>75</v>
      </c>
      <c r="D234" s="11" t="s">
        <v>408</v>
      </c>
      <c r="E234" s="61">
        <v>70</v>
      </c>
      <c r="G234" s="11" t="s">
        <v>408</v>
      </c>
      <c r="H234" s="15">
        <v>112</v>
      </c>
      <c r="J234" s="16" t="s">
        <v>408</v>
      </c>
      <c r="K234" s="15">
        <v>45</v>
      </c>
      <c r="M234" s="11" t="s">
        <v>408</v>
      </c>
      <c r="N234" s="44">
        <v>85</v>
      </c>
      <c r="P234" s="11" t="s">
        <v>408</v>
      </c>
      <c r="Q234" s="15">
        <v>95</v>
      </c>
      <c r="S234" s="11" t="s">
        <v>408</v>
      </c>
      <c r="T234" s="15">
        <v>74</v>
      </c>
      <c r="V234" s="11" t="s">
        <v>408</v>
      </c>
      <c r="W234" s="12">
        <v>75</v>
      </c>
      <c r="X234" s="12">
        <v>70</v>
      </c>
      <c r="Y234" s="12">
        <v>112</v>
      </c>
      <c r="Z234" s="12">
        <v>45</v>
      </c>
      <c r="AA234" s="12">
        <v>85</v>
      </c>
      <c r="AB234" s="12">
        <v>95</v>
      </c>
      <c r="AC234" s="12">
        <v>74</v>
      </c>
    </row>
    <row r="235" spans="1:29" x14ac:dyDescent="0.25">
      <c r="A235" s="33" t="s">
        <v>812</v>
      </c>
      <c r="B235" s="15"/>
      <c r="D235" s="11"/>
      <c r="E235" s="61"/>
      <c r="G235" s="33" t="s">
        <v>812</v>
      </c>
      <c r="H235" s="10">
        <v>64</v>
      </c>
      <c r="J235" s="16"/>
      <c r="K235" s="15"/>
      <c r="M235" s="11"/>
      <c r="N235" s="44"/>
      <c r="P235" s="11"/>
      <c r="Q235" s="15"/>
      <c r="S235" s="11"/>
      <c r="T235" s="15"/>
      <c r="V235" s="11" t="s">
        <v>812</v>
      </c>
      <c r="W235" s="12"/>
      <c r="X235" s="12"/>
      <c r="Y235" s="12" t="s">
        <v>24</v>
      </c>
      <c r="Z235" s="12"/>
      <c r="AA235" s="12"/>
      <c r="AB235" s="12"/>
      <c r="AC235" s="12"/>
    </row>
    <row r="236" spans="1:29" x14ac:dyDescent="0.25">
      <c r="A236" s="11" t="s">
        <v>410</v>
      </c>
      <c r="B236" s="15">
        <v>67</v>
      </c>
      <c r="D236" s="11" t="s">
        <v>410</v>
      </c>
      <c r="E236" s="61">
        <v>63</v>
      </c>
      <c r="G236" s="11" t="s">
        <v>410</v>
      </c>
      <c r="H236" s="15">
        <v>108</v>
      </c>
      <c r="J236" s="11" t="s">
        <v>410</v>
      </c>
      <c r="K236" s="15">
        <v>63</v>
      </c>
      <c r="M236" s="11" t="s">
        <v>410</v>
      </c>
      <c r="N236" s="44">
        <v>113</v>
      </c>
      <c r="P236" s="11" t="s">
        <v>410</v>
      </c>
      <c r="Q236" s="15">
        <v>102</v>
      </c>
      <c r="S236" s="11" t="s">
        <v>410</v>
      </c>
      <c r="T236" s="15">
        <v>80</v>
      </c>
      <c r="V236" s="11" t="s">
        <v>410</v>
      </c>
      <c r="W236" s="12">
        <v>67</v>
      </c>
      <c r="X236" s="12">
        <v>63</v>
      </c>
      <c r="Y236" s="12">
        <v>108</v>
      </c>
      <c r="Z236" s="12">
        <v>63</v>
      </c>
      <c r="AA236" s="12">
        <v>113</v>
      </c>
      <c r="AB236" s="12">
        <v>102</v>
      </c>
      <c r="AC236" s="12">
        <v>80</v>
      </c>
    </row>
    <row r="237" spans="1:29" x14ac:dyDescent="0.25">
      <c r="A237" s="11" t="s">
        <v>647</v>
      </c>
      <c r="B237" s="15"/>
      <c r="D237" s="11" t="s">
        <v>647</v>
      </c>
      <c r="E237" s="61">
        <v>53</v>
      </c>
      <c r="G237" s="11" t="s">
        <v>647</v>
      </c>
      <c r="H237" s="15">
        <v>104</v>
      </c>
      <c r="J237" s="11" t="s">
        <v>647</v>
      </c>
      <c r="K237" s="15">
        <v>59</v>
      </c>
      <c r="M237" s="11" t="s">
        <v>647</v>
      </c>
      <c r="N237" s="44">
        <v>103</v>
      </c>
      <c r="P237" s="6" t="s">
        <v>647</v>
      </c>
      <c r="Q237" s="10">
        <v>7</v>
      </c>
      <c r="S237" s="16" t="s">
        <v>647</v>
      </c>
      <c r="T237" s="15">
        <v>76</v>
      </c>
      <c r="V237" s="11" t="s">
        <v>647</v>
      </c>
      <c r="W237" s="12"/>
      <c r="X237" s="12">
        <v>53</v>
      </c>
      <c r="Y237" s="12">
        <v>104</v>
      </c>
      <c r="Z237" s="12">
        <v>59</v>
      </c>
      <c r="AA237" s="12">
        <v>103</v>
      </c>
      <c r="AB237" s="12" t="s">
        <v>24</v>
      </c>
      <c r="AC237" s="12">
        <v>76</v>
      </c>
    </row>
    <row r="238" spans="1:29" x14ac:dyDescent="0.25">
      <c r="A238" s="6" t="s">
        <v>412</v>
      </c>
      <c r="B238" s="10">
        <v>27</v>
      </c>
      <c r="D238" s="20" t="s">
        <v>412</v>
      </c>
      <c r="E238" s="62">
        <v>61</v>
      </c>
      <c r="G238" s="11"/>
      <c r="H238" s="15"/>
      <c r="J238" s="11"/>
      <c r="K238" s="15"/>
      <c r="M238" s="11"/>
      <c r="N238" s="44"/>
      <c r="P238" s="16" t="s">
        <v>647</v>
      </c>
      <c r="Q238" s="15">
        <v>92</v>
      </c>
      <c r="S238" s="16"/>
      <c r="T238" s="15"/>
      <c r="V238" s="11" t="s">
        <v>412</v>
      </c>
      <c r="W238" s="12" t="s">
        <v>24</v>
      </c>
      <c r="X238" s="12" t="s">
        <v>24</v>
      </c>
      <c r="Y238" s="12"/>
      <c r="Z238" s="12"/>
      <c r="AA238" s="12"/>
      <c r="AB238" s="12">
        <v>92</v>
      </c>
      <c r="AC238" s="12"/>
    </row>
    <row r="239" spans="1:29" x14ac:dyDescent="0.25">
      <c r="A239" s="11" t="s">
        <v>414</v>
      </c>
      <c r="B239" s="15">
        <v>85</v>
      </c>
      <c r="D239" s="11" t="s">
        <v>414</v>
      </c>
      <c r="E239" s="61">
        <v>74</v>
      </c>
      <c r="G239" s="11" t="s">
        <v>414</v>
      </c>
      <c r="H239" s="15">
        <v>81</v>
      </c>
      <c r="J239" s="11" t="s">
        <v>414</v>
      </c>
      <c r="K239" s="15">
        <v>48</v>
      </c>
      <c r="M239" s="11" t="s">
        <v>414</v>
      </c>
      <c r="N239" s="44">
        <v>91</v>
      </c>
      <c r="P239" s="11" t="s">
        <v>414</v>
      </c>
      <c r="Q239" s="15">
        <v>104</v>
      </c>
      <c r="S239" s="11" t="s">
        <v>414</v>
      </c>
      <c r="T239" s="15">
        <v>83</v>
      </c>
      <c r="V239" s="11" t="s">
        <v>414</v>
      </c>
      <c r="W239" s="12">
        <v>85</v>
      </c>
      <c r="X239" s="12">
        <v>74</v>
      </c>
      <c r="Y239" s="12">
        <v>81</v>
      </c>
      <c r="Z239" s="12">
        <v>48</v>
      </c>
      <c r="AA239" s="12">
        <v>91</v>
      </c>
      <c r="AB239" s="12">
        <v>104</v>
      </c>
      <c r="AC239" s="12">
        <v>83</v>
      </c>
    </row>
    <row r="240" spans="1:29" x14ac:dyDescent="0.25">
      <c r="A240" s="11" t="s">
        <v>416</v>
      </c>
      <c r="B240" s="15">
        <v>76</v>
      </c>
      <c r="D240" s="11" t="s">
        <v>416</v>
      </c>
      <c r="E240" s="61">
        <v>60</v>
      </c>
      <c r="G240" s="11"/>
      <c r="H240" s="15"/>
      <c r="J240" s="11"/>
      <c r="K240" s="15"/>
      <c r="M240" s="11"/>
      <c r="N240" s="44"/>
      <c r="P240" s="11"/>
      <c r="Q240" s="15"/>
      <c r="S240" s="11"/>
      <c r="T240" s="15"/>
      <c r="V240" s="11" t="s">
        <v>416</v>
      </c>
      <c r="W240" s="12">
        <v>76</v>
      </c>
      <c r="X240" s="12">
        <v>60</v>
      </c>
      <c r="Y240" s="12"/>
      <c r="Z240" s="12"/>
      <c r="AA240" s="12"/>
      <c r="AB240" s="12"/>
      <c r="AC240" s="12"/>
    </row>
    <row r="241" spans="1:29" x14ac:dyDescent="0.25">
      <c r="A241" s="11" t="s">
        <v>418</v>
      </c>
      <c r="B241" s="15">
        <v>89</v>
      </c>
      <c r="D241" s="11"/>
      <c r="E241" s="61"/>
      <c r="G241" s="31" t="s">
        <v>817</v>
      </c>
      <c r="H241" s="15">
        <v>113</v>
      </c>
      <c r="J241" s="16" t="s">
        <v>418</v>
      </c>
      <c r="K241" s="15">
        <v>55</v>
      </c>
      <c r="M241" s="11"/>
      <c r="N241" s="44"/>
      <c r="P241" s="11"/>
      <c r="Q241" s="15"/>
      <c r="S241" s="11"/>
      <c r="T241" s="15"/>
      <c r="V241" s="11" t="s">
        <v>418</v>
      </c>
      <c r="W241" s="12">
        <v>89</v>
      </c>
      <c r="X241" s="12"/>
      <c r="Y241" s="12">
        <v>113</v>
      </c>
      <c r="Z241" s="12">
        <v>55</v>
      </c>
      <c r="AA241" s="12"/>
      <c r="AB241" s="12"/>
      <c r="AC241" s="12"/>
    </row>
    <row r="242" spans="1:29" x14ac:dyDescent="0.25">
      <c r="A242" s="6" t="s">
        <v>420</v>
      </c>
      <c r="B242" s="10">
        <v>1</v>
      </c>
      <c r="D242" s="11"/>
      <c r="E242" s="61"/>
      <c r="G242" s="31"/>
      <c r="H242" s="15"/>
      <c r="J242" s="16"/>
      <c r="K242" s="15"/>
      <c r="M242" s="11"/>
      <c r="N242" s="44"/>
      <c r="P242" s="11"/>
      <c r="Q242" s="15"/>
      <c r="S242" s="11"/>
      <c r="T242" s="15"/>
      <c r="V242" s="11" t="s">
        <v>420</v>
      </c>
      <c r="W242" s="12" t="s">
        <v>24</v>
      </c>
      <c r="X242" s="12"/>
      <c r="Y242" s="12"/>
      <c r="Z242" s="12"/>
      <c r="AA242" s="12"/>
      <c r="AB242" s="12"/>
      <c r="AC242" s="12"/>
    </row>
    <row r="243" spans="1:29" x14ac:dyDescent="0.25">
      <c r="A243" s="6" t="s">
        <v>422</v>
      </c>
      <c r="B243" s="10">
        <v>94</v>
      </c>
      <c r="D243" s="11"/>
      <c r="E243" s="61"/>
      <c r="G243" s="31"/>
      <c r="H243" s="15"/>
      <c r="J243" s="16"/>
      <c r="K243" s="15"/>
      <c r="M243" s="11"/>
      <c r="N243" s="44"/>
      <c r="P243" s="11"/>
      <c r="Q243" s="15"/>
      <c r="S243" s="11"/>
      <c r="T243" s="15"/>
      <c r="V243" s="11" t="s">
        <v>422</v>
      </c>
      <c r="W243" s="12" t="s">
        <v>24</v>
      </c>
      <c r="X243" s="12"/>
      <c r="Y243" s="12"/>
      <c r="Z243" s="12"/>
      <c r="AA243" s="12"/>
      <c r="AB243" s="12"/>
      <c r="AC243" s="12"/>
    </row>
    <row r="244" spans="1:29" x14ac:dyDescent="0.25">
      <c r="A244" s="20" t="s">
        <v>424</v>
      </c>
      <c r="B244" s="10">
        <v>76</v>
      </c>
      <c r="D244" s="11"/>
      <c r="E244" s="61"/>
      <c r="G244" s="31"/>
      <c r="H244" s="15"/>
      <c r="J244" s="16"/>
      <c r="K244" s="15"/>
      <c r="M244" s="11"/>
      <c r="N244" s="44"/>
      <c r="P244" s="11"/>
      <c r="Q244" s="15"/>
      <c r="S244" s="11"/>
      <c r="T244" s="15"/>
      <c r="V244" s="11" t="s">
        <v>424</v>
      </c>
      <c r="W244" s="12" t="s">
        <v>24</v>
      </c>
      <c r="X244" s="12"/>
      <c r="Y244" s="12"/>
      <c r="Z244" s="12"/>
      <c r="AA244" s="12"/>
      <c r="AB244" s="12"/>
      <c r="AC244" s="12"/>
    </row>
    <row r="245" spans="1:29" x14ac:dyDescent="0.25">
      <c r="A245" s="16" t="s">
        <v>426</v>
      </c>
      <c r="B245" s="15">
        <v>78</v>
      </c>
      <c r="D245" s="11" t="s">
        <v>426</v>
      </c>
      <c r="E245" s="61">
        <v>66</v>
      </c>
      <c r="G245" s="11" t="s">
        <v>426</v>
      </c>
      <c r="H245" s="15">
        <v>87</v>
      </c>
      <c r="J245" s="11" t="s">
        <v>426</v>
      </c>
      <c r="K245" s="15">
        <v>79</v>
      </c>
      <c r="M245" s="11" t="s">
        <v>426</v>
      </c>
      <c r="N245" s="44">
        <v>101</v>
      </c>
      <c r="P245" s="11" t="s">
        <v>426</v>
      </c>
      <c r="Q245" s="15">
        <v>83</v>
      </c>
      <c r="S245" s="11" t="s">
        <v>426</v>
      </c>
      <c r="T245" s="15">
        <v>88</v>
      </c>
      <c r="V245" s="11" t="s">
        <v>426</v>
      </c>
      <c r="W245" s="12">
        <v>78</v>
      </c>
      <c r="X245" s="12">
        <v>66</v>
      </c>
      <c r="Y245" s="12">
        <v>87</v>
      </c>
      <c r="Z245" s="12">
        <v>79</v>
      </c>
      <c r="AA245" s="12">
        <v>101</v>
      </c>
      <c r="AB245" s="12">
        <v>83</v>
      </c>
      <c r="AC245" s="12">
        <v>88</v>
      </c>
    </row>
    <row r="246" spans="1:29" x14ac:dyDescent="0.25">
      <c r="A246" s="6" t="s">
        <v>430</v>
      </c>
      <c r="B246" s="10">
        <v>52</v>
      </c>
      <c r="D246" s="11"/>
      <c r="E246" s="61"/>
      <c r="G246" s="11"/>
      <c r="H246" s="15"/>
      <c r="J246" s="11"/>
      <c r="K246" s="15"/>
      <c r="M246" s="11"/>
      <c r="N246" s="44"/>
      <c r="P246" s="11"/>
      <c r="Q246" s="15"/>
      <c r="S246" s="11"/>
      <c r="T246" s="15"/>
      <c r="V246" s="11" t="s">
        <v>430</v>
      </c>
      <c r="W246" s="12" t="s">
        <v>24</v>
      </c>
      <c r="X246" s="12"/>
      <c r="Y246" s="12"/>
      <c r="Z246" s="12"/>
      <c r="AA246" s="12"/>
      <c r="AB246" s="12"/>
      <c r="AC246" s="12"/>
    </row>
    <row r="247" spans="1:29" x14ac:dyDescent="0.25">
      <c r="A247" s="16" t="s">
        <v>432</v>
      </c>
      <c r="B247" s="15">
        <v>89</v>
      </c>
      <c r="D247" s="16" t="s">
        <v>432</v>
      </c>
      <c r="E247" s="61">
        <v>83</v>
      </c>
      <c r="G247" s="11" t="s">
        <v>432</v>
      </c>
      <c r="H247" s="15">
        <v>122</v>
      </c>
      <c r="J247" s="11" t="s">
        <v>432</v>
      </c>
      <c r="K247" s="15">
        <v>61</v>
      </c>
      <c r="M247" s="11" t="s">
        <v>432</v>
      </c>
      <c r="N247" s="44">
        <v>105</v>
      </c>
      <c r="P247" s="11" t="s">
        <v>432</v>
      </c>
      <c r="Q247" s="15">
        <v>95</v>
      </c>
      <c r="S247" s="11" t="s">
        <v>432</v>
      </c>
      <c r="T247" s="15">
        <v>86</v>
      </c>
      <c r="V247" s="11" t="s">
        <v>432</v>
      </c>
      <c r="W247" s="12">
        <v>89</v>
      </c>
      <c r="X247" s="12">
        <v>83</v>
      </c>
      <c r="Y247" s="12">
        <v>122</v>
      </c>
      <c r="Z247" s="12">
        <v>61</v>
      </c>
      <c r="AA247" s="12">
        <v>105</v>
      </c>
      <c r="AB247" s="12">
        <v>95</v>
      </c>
      <c r="AC247" s="12">
        <v>86</v>
      </c>
    </row>
    <row r="248" spans="1:29" x14ac:dyDescent="0.25">
      <c r="A248" s="6" t="s">
        <v>434</v>
      </c>
      <c r="B248" s="10">
        <v>59</v>
      </c>
      <c r="D248" s="16"/>
      <c r="E248" s="61"/>
      <c r="G248" s="11"/>
      <c r="H248" s="15"/>
      <c r="J248" s="11"/>
      <c r="K248" s="15"/>
      <c r="M248" s="11"/>
      <c r="N248" s="44"/>
      <c r="P248" s="11"/>
      <c r="Q248" s="15"/>
      <c r="S248" s="11"/>
      <c r="T248" s="15"/>
      <c r="V248" s="11" t="s">
        <v>434</v>
      </c>
      <c r="W248" s="12" t="s">
        <v>24</v>
      </c>
      <c r="X248" s="12"/>
      <c r="Y248" s="12"/>
      <c r="Z248" s="12"/>
      <c r="AA248" s="12"/>
      <c r="AB248" s="12"/>
      <c r="AC248" s="12"/>
    </row>
    <row r="249" spans="1:29" x14ac:dyDescent="0.25">
      <c r="A249" s="11" t="s">
        <v>436</v>
      </c>
      <c r="B249" s="15">
        <v>71</v>
      </c>
      <c r="D249" s="11" t="s">
        <v>436</v>
      </c>
      <c r="E249" s="61">
        <v>77</v>
      </c>
      <c r="G249" s="11" t="s">
        <v>436</v>
      </c>
      <c r="H249" s="15">
        <v>96</v>
      </c>
      <c r="J249" s="11" t="s">
        <v>436</v>
      </c>
      <c r="K249" s="15">
        <v>45</v>
      </c>
      <c r="M249" s="11" t="s">
        <v>436</v>
      </c>
      <c r="N249" s="44">
        <v>83</v>
      </c>
      <c r="P249" s="11" t="s">
        <v>436</v>
      </c>
      <c r="Q249" s="15">
        <v>94</v>
      </c>
      <c r="S249" s="11" t="s">
        <v>436</v>
      </c>
      <c r="T249" s="15">
        <v>75</v>
      </c>
      <c r="V249" s="11" t="s">
        <v>436</v>
      </c>
      <c r="W249" s="12">
        <v>71</v>
      </c>
      <c r="X249" s="12">
        <v>77</v>
      </c>
      <c r="Y249" s="12">
        <v>96</v>
      </c>
      <c r="Z249" s="12">
        <v>45</v>
      </c>
      <c r="AA249" s="12">
        <v>83</v>
      </c>
      <c r="AB249" s="12">
        <v>94</v>
      </c>
      <c r="AC249" s="12">
        <v>75</v>
      </c>
    </row>
    <row r="250" spans="1:29" x14ac:dyDescent="0.25">
      <c r="A250" s="11" t="s">
        <v>438</v>
      </c>
      <c r="B250" s="15">
        <v>92</v>
      </c>
      <c r="D250" s="6" t="s">
        <v>438</v>
      </c>
      <c r="E250" s="62">
        <v>5</v>
      </c>
      <c r="G250" s="6" t="s">
        <v>822</v>
      </c>
      <c r="H250" s="10">
        <v>97</v>
      </c>
      <c r="J250" s="11"/>
      <c r="K250" s="15"/>
      <c r="M250" s="11"/>
      <c r="N250" s="44"/>
      <c r="P250" s="11"/>
      <c r="Q250" s="15"/>
      <c r="S250" s="11"/>
      <c r="T250" s="15"/>
      <c r="V250" s="11" t="s">
        <v>438</v>
      </c>
      <c r="W250" s="12">
        <v>92</v>
      </c>
      <c r="X250" s="12">
        <v>5</v>
      </c>
      <c r="Y250" s="12" t="s">
        <v>24</v>
      </c>
      <c r="Z250" s="12"/>
      <c r="AA250" s="12"/>
      <c r="AB250" s="12"/>
      <c r="AC250" s="12"/>
    </row>
    <row r="251" spans="1:29" x14ac:dyDescent="0.25">
      <c r="A251" s="20" t="s">
        <v>440</v>
      </c>
      <c r="B251" s="10">
        <v>58</v>
      </c>
      <c r="D251" s="6"/>
      <c r="E251" s="62"/>
      <c r="G251" s="6"/>
      <c r="H251" s="10"/>
      <c r="J251" s="11"/>
      <c r="K251" s="15"/>
      <c r="M251" s="11"/>
      <c r="N251" s="44"/>
      <c r="P251" s="11"/>
      <c r="Q251" s="15"/>
      <c r="S251" s="11"/>
      <c r="T251" s="15"/>
      <c r="V251" s="11" t="s">
        <v>440</v>
      </c>
      <c r="W251" s="12" t="s">
        <v>24</v>
      </c>
      <c r="X251" s="12"/>
      <c r="Y251" s="12"/>
      <c r="Z251" s="12"/>
      <c r="AA251" s="12"/>
      <c r="AB251" s="12"/>
      <c r="AC251" s="12"/>
    </row>
    <row r="252" spans="1:29" x14ac:dyDescent="0.25">
      <c r="A252" s="11" t="s">
        <v>442</v>
      </c>
      <c r="B252" s="15">
        <v>89</v>
      </c>
      <c r="D252" s="11" t="s">
        <v>442</v>
      </c>
      <c r="E252" s="61">
        <v>92</v>
      </c>
      <c r="G252" s="6"/>
      <c r="H252" s="10"/>
      <c r="J252" s="11"/>
      <c r="K252" s="15"/>
      <c r="M252" s="11"/>
      <c r="N252" s="44"/>
      <c r="P252" s="11"/>
      <c r="Q252" s="15"/>
      <c r="S252" s="11"/>
      <c r="T252" s="15"/>
      <c r="V252" s="11" t="s">
        <v>442</v>
      </c>
      <c r="W252" s="12">
        <v>89</v>
      </c>
      <c r="X252" s="12">
        <v>92</v>
      </c>
      <c r="Y252" s="12"/>
      <c r="Z252" s="12"/>
      <c r="AA252" s="12"/>
      <c r="AB252" s="12"/>
      <c r="AC252" s="12"/>
    </row>
    <row r="253" spans="1:29" x14ac:dyDescent="0.25">
      <c r="A253" s="16" t="s">
        <v>444</v>
      </c>
      <c r="B253" s="15">
        <v>60</v>
      </c>
      <c r="D253" s="16" t="s">
        <v>444</v>
      </c>
      <c r="E253" s="61">
        <v>62</v>
      </c>
      <c r="G253" s="11" t="s">
        <v>444</v>
      </c>
      <c r="H253" s="15">
        <v>110</v>
      </c>
      <c r="J253" s="11" t="s">
        <v>444</v>
      </c>
      <c r="K253" s="15">
        <v>55</v>
      </c>
      <c r="M253" s="11" t="s">
        <v>444</v>
      </c>
      <c r="N253" s="44">
        <v>120</v>
      </c>
      <c r="P253" s="11" t="s">
        <v>444</v>
      </c>
      <c r="Q253" s="15">
        <v>83</v>
      </c>
      <c r="S253" s="11" t="s">
        <v>444</v>
      </c>
      <c r="T253" s="15">
        <v>89</v>
      </c>
      <c r="V253" s="11" t="s">
        <v>444</v>
      </c>
      <c r="W253" s="12">
        <v>60</v>
      </c>
      <c r="X253" s="12">
        <v>62</v>
      </c>
      <c r="Y253" s="12">
        <v>110</v>
      </c>
      <c r="Z253" s="12">
        <v>55</v>
      </c>
      <c r="AA253" s="12">
        <v>120</v>
      </c>
      <c r="AB253" s="12">
        <v>83</v>
      </c>
      <c r="AC253" s="12">
        <v>89</v>
      </c>
    </row>
    <row r="254" spans="1:29" x14ac:dyDescent="0.25">
      <c r="A254" s="20" t="s">
        <v>446</v>
      </c>
      <c r="B254" s="10">
        <v>92</v>
      </c>
      <c r="D254" s="16"/>
      <c r="E254" s="61"/>
      <c r="G254" s="11"/>
      <c r="H254" s="15"/>
      <c r="J254" s="11"/>
      <c r="K254" s="15"/>
      <c r="M254" s="11"/>
      <c r="N254" s="44"/>
      <c r="P254" s="11"/>
      <c r="Q254" s="15"/>
      <c r="S254" s="11"/>
      <c r="T254" s="15"/>
      <c r="V254" s="11" t="s">
        <v>446</v>
      </c>
      <c r="W254" s="12" t="s">
        <v>24</v>
      </c>
      <c r="X254" s="12"/>
      <c r="Y254" s="12"/>
      <c r="Z254" s="12"/>
      <c r="AA254" s="12"/>
      <c r="AB254" s="12"/>
      <c r="AC254" s="12"/>
    </row>
    <row r="255" spans="1:29" x14ac:dyDescent="0.25">
      <c r="A255" s="11" t="s">
        <v>448</v>
      </c>
      <c r="B255" s="15">
        <v>74</v>
      </c>
      <c r="D255" s="11" t="s">
        <v>448</v>
      </c>
      <c r="E255" s="61">
        <v>77</v>
      </c>
      <c r="G255" s="11" t="s">
        <v>448</v>
      </c>
      <c r="H255" s="15">
        <v>114</v>
      </c>
      <c r="J255" s="11" t="s">
        <v>448</v>
      </c>
      <c r="K255" s="15">
        <v>57</v>
      </c>
      <c r="M255" s="11" t="s">
        <v>448</v>
      </c>
      <c r="N255" s="44">
        <v>105</v>
      </c>
      <c r="P255" s="16" t="s">
        <v>448</v>
      </c>
      <c r="Q255" s="15">
        <v>87</v>
      </c>
      <c r="S255" s="11" t="s">
        <v>448</v>
      </c>
      <c r="T255" s="15">
        <v>89</v>
      </c>
      <c r="V255" s="11" t="s">
        <v>448</v>
      </c>
      <c r="W255" s="12">
        <v>74</v>
      </c>
      <c r="X255" s="12">
        <v>77</v>
      </c>
      <c r="Y255" s="12">
        <v>114</v>
      </c>
      <c r="Z255" s="12">
        <v>57</v>
      </c>
      <c r="AA255" s="12">
        <v>105</v>
      </c>
      <c r="AB255" s="12">
        <v>87</v>
      </c>
      <c r="AC255" s="12">
        <v>89</v>
      </c>
    </row>
    <row r="256" spans="1:29" x14ac:dyDescent="0.25">
      <c r="A256" s="11" t="s">
        <v>450</v>
      </c>
      <c r="B256" s="15">
        <v>73</v>
      </c>
      <c r="D256" s="16" t="s">
        <v>450</v>
      </c>
      <c r="E256" s="61">
        <v>54</v>
      </c>
      <c r="G256" s="31" t="s">
        <v>450</v>
      </c>
      <c r="H256" s="15">
        <v>107</v>
      </c>
      <c r="J256" s="11" t="s">
        <v>450</v>
      </c>
      <c r="K256" s="15">
        <v>58</v>
      </c>
      <c r="M256" s="11" t="s">
        <v>450</v>
      </c>
      <c r="N256" s="44">
        <v>111</v>
      </c>
      <c r="P256" s="11" t="s">
        <v>450</v>
      </c>
      <c r="Q256" s="15">
        <v>90</v>
      </c>
      <c r="S256" s="11" t="s">
        <v>450</v>
      </c>
      <c r="T256" s="15">
        <v>87</v>
      </c>
      <c r="V256" s="11" t="s">
        <v>450</v>
      </c>
      <c r="W256" s="12">
        <v>73</v>
      </c>
      <c r="X256" s="12">
        <v>54</v>
      </c>
      <c r="Y256" s="12">
        <v>107</v>
      </c>
      <c r="Z256" s="12">
        <v>58</v>
      </c>
      <c r="AA256" s="12">
        <v>111</v>
      </c>
      <c r="AB256" s="12">
        <v>90</v>
      </c>
      <c r="AC256" s="12">
        <v>87</v>
      </c>
    </row>
    <row r="257" spans="1:29" x14ac:dyDescent="0.25">
      <c r="A257" s="6" t="s">
        <v>452</v>
      </c>
      <c r="B257" s="10">
        <v>82</v>
      </c>
      <c r="D257" s="16"/>
      <c r="E257" s="61"/>
      <c r="G257" s="31"/>
      <c r="H257" s="15"/>
      <c r="J257" s="11"/>
      <c r="K257" s="15"/>
      <c r="M257" s="11"/>
      <c r="N257" s="44"/>
      <c r="P257" s="11"/>
      <c r="Q257" s="15"/>
      <c r="S257" s="11"/>
      <c r="T257" s="15"/>
      <c r="V257" s="11" t="s">
        <v>452</v>
      </c>
      <c r="W257" s="12" t="s">
        <v>24</v>
      </c>
      <c r="X257" s="12"/>
      <c r="Y257" s="12"/>
      <c r="Z257" s="12"/>
      <c r="AA257" s="12"/>
      <c r="AB257" s="12"/>
      <c r="AC257" s="12"/>
    </row>
    <row r="258" spans="1:29" x14ac:dyDescent="0.25">
      <c r="A258" s="11" t="s">
        <v>454</v>
      </c>
      <c r="B258" s="15">
        <v>91</v>
      </c>
      <c r="D258" s="11" t="s">
        <v>827</v>
      </c>
      <c r="E258" s="61">
        <v>77</v>
      </c>
      <c r="G258" s="11" t="s">
        <v>827</v>
      </c>
      <c r="H258" s="15">
        <v>86</v>
      </c>
      <c r="J258" s="11" t="s">
        <v>454</v>
      </c>
      <c r="K258" s="15">
        <v>49</v>
      </c>
      <c r="M258" s="11" t="s">
        <v>454</v>
      </c>
      <c r="N258" s="44">
        <v>115</v>
      </c>
      <c r="P258" s="11" t="s">
        <v>454</v>
      </c>
      <c r="Q258" s="15">
        <v>100</v>
      </c>
      <c r="S258" s="11" t="s">
        <v>454</v>
      </c>
      <c r="T258" s="15">
        <v>89</v>
      </c>
      <c r="V258" s="11" t="s">
        <v>454</v>
      </c>
      <c r="W258" s="12">
        <v>91</v>
      </c>
      <c r="X258" s="12">
        <v>77</v>
      </c>
      <c r="Y258" s="12">
        <v>86</v>
      </c>
      <c r="Z258" s="12">
        <v>49</v>
      </c>
      <c r="AA258" s="12">
        <v>115</v>
      </c>
      <c r="AB258" s="12">
        <v>100</v>
      </c>
      <c r="AC258" s="12">
        <v>89</v>
      </c>
    </row>
    <row r="259" spans="1:29" x14ac:dyDescent="0.25">
      <c r="A259" s="6" t="s">
        <v>456</v>
      </c>
      <c r="B259" s="10">
        <v>100</v>
      </c>
      <c r="D259" s="11"/>
      <c r="E259" s="61"/>
      <c r="G259" s="11"/>
      <c r="H259" s="15"/>
      <c r="J259" s="11"/>
      <c r="K259" s="15"/>
      <c r="M259" s="11"/>
      <c r="N259" s="44"/>
      <c r="P259" s="11"/>
      <c r="Q259" s="15"/>
      <c r="S259" s="11"/>
      <c r="T259" s="15"/>
      <c r="V259" s="11" t="s">
        <v>456</v>
      </c>
      <c r="W259" s="12" t="s">
        <v>24</v>
      </c>
      <c r="X259" s="12"/>
      <c r="Y259" s="12"/>
      <c r="Z259" s="12"/>
      <c r="AA259" s="12"/>
      <c r="AB259" s="12"/>
      <c r="AC259" s="12"/>
    </row>
    <row r="260" spans="1:29" x14ac:dyDescent="0.25">
      <c r="A260" s="6" t="s">
        <v>1056</v>
      </c>
      <c r="B260" s="10"/>
      <c r="D260" s="6" t="s">
        <v>1056</v>
      </c>
      <c r="E260" s="62">
        <v>66</v>
      </c>
      <c r="G260" s="11"/>
      <c r="H260" s="15"/>
      <c r="J260" s="11"/>
      <c r="K260" s="15"/>
      <c r="M260" s="11"/>
      <c r="N260" s="44"/>
      <c r="P260" s="11"/>
      <c r="Q260" s="15"/>
      <c r="S260" s="11"/>
      <c r="T260" s="15"/>
      <c r="V260" s="11" t="s">
        <v>1056</v>
      </c>
      <c r="W260" s="12"/>
      <c r="X260" s="12" t="s">
        <v>24</v>
      </c>
      <c r="Y260" s="12"/>
      <c r="Z260" s="12"/>
      <c r="AA260" s="12"/>
      <c r="AB260" s="12"/>
      <c r="AC260" s="12"/>
    </row>
    <row r="261" spans="1:29" x14ac:dyDescent="0.25">
      <c r="A261" s="6" t="s">
        <v>658</v>
      </c>
      <c r="B261" s="10"/>
      <c r="D261" s="6" t="s">
        <v>658</v>
      </c>
      <c r="E261" s="62">
        <v>74</v>
      </c>
      <c r="G261" s="11"/>
      <c r="H261" s="15"/>
      <c r="J261" s="6" t="s">
        <v>658</v>
      </c>
      <c r="K261" s="10">
        <v>71</v>
      </c>
      <c r="M261" s="11"/>
      <c r="N261" s="44"/>
      <c r="P261" s="11"/>
      <c r="Q261" s="15"/>
      <c r="S261" s="11"/>
      <c r="T261" s="15"/>
      <c r="V261" s="11" t="s">
        <v>658</v>
      </c>
      <c r="W261" s="12"/>
      <c r="X261" s="12" t="s">
        <v>24</v>
      </c>
      <c r="Y261" s="12"/>
      <c r="Z261" s="12" t="s">
        <v>24</v>
      </c>
      <c r="AA261" s="12"/>
      <c r="AB261" s="12"/>
      <c r="AC261" s="12"/>
    </row>
    <row r="262" spans="1:29" x14ac:dyDescent="0.25">
      <c r="A262" s="6" t="s">
        <v>458</v>
      </c>
      <c r="B262" s="10">
        <v>91</v>
      </c>
      <c r="D262" s="6"/>
      <c r="E262" s="62"/>
      <c r="G262" s="11"/>
      <c r="H262" s="15"/>
      <c r="J262" s="6"/>
      <c r="K262" s="10"/>
      <c r="M262" s="11"/>
      <c r="N262" s="44"/>
      <c r="P262" s="11"/>
      <c r="Q262" s="15"/>
      <c r="S262" s="11"/>
      <c r="T262" s="15"/>
      <c r="V262" s="11" t="s">
        <v>458</v>
      </c>
      <c r="W262" s="12" t="s">
        <v>24</v>
      </c>
      <c r="X262" s="12"/>
      <c r="Y262" s="12"/>
      <c r="Z262" s="12"/>
      <c r="AA262" s="12"/>
      <c r="AB262" s="12"/>
      <c r="AC262" s="12"/>
    </row>
    <row r="263" spans="1:29" x14ac:dyDescent="0.25">
      <c r="A263" s="11" t="s">
        <v>460</v>
      </c>
      <c r="B263" s="15">
        <v>48</v>
      </c>
      <c r="D263" s="11" t="s">
        <v>460</v>
      </c>
      <c r="E263" s="61">
        <v>83</v>
      </c>
      <c r="G263" s="11"/>
      <c r="H263" s="15"/>
      <c r="J263" s="6"/>
      <c r="K263" s="10"/>
      <c r="M263" s="11"/>
      <c r="N263" s="44"/>
      <c r="P263" s="11"/>
      <c r="Q263" s="15"/>
      <c r="S263" s="11"/>
      <c r="T263" s="15"/>
      <c r="V263" s="11" t="s">
        <v>460</v>
      </c>
      <c r="W263" s="12">
        <v>48</v>
      </c>
      <c r="X263" s="12">
        <v>83</v>
      </c>
      <c r="Y263" s="12"/>
      <c r="Z263" s="12"/>
      <c r="AA263" s="12"/>
      <c r="AB263" s="12"/>
      <c r="AC263" s="12"/>
    </row>
    <row r="264" spans="1:29" x14ac:dyDescent="0.25">
      <c r="A264" s="6" t="s">
        <v>462</v>
      </c>
      <c r="B264" s="10">
        <v>51</v>
      </c>
      <c r="D264" s="11"/>
      <c r="E264" s="61"/>
      <c r="G264" s="11"/>
      <c r="H264" s="15"/>
      <c r="J264" s="6"/>
      <c r="K264" s="10"/>
      <c r="M264" s="11"/>
      <c r="N264" s="44"/>
      <c r="P264" s="11"/>
      <c r="Q264" s="15"/>
      <c r="S264" s="11"/>
      <c r="T264" s="15"/>
      <c r="V264" s="11" t="s">
        <v>462</v>
      </c>
      <c r="W264" s="12" t="s">
        <v>24</v>
      </c>
      <c r="X264" s="12"/>
      <c r="Y264" s="12"/>
      <c r="Z264" s="12"/>
      <c r="AA264" s="12"/>
      <c r="AB264" s="12"/>
      <c r="AC264" s="12"/>
    </row>
    <row r="265" spans="1:29" x14ac:dyDescent="0.25">
      <c r="A265" s="16" t="s">
        <v>464</v>
      </c>
      <c r="B265" s="15">
        <v>72</v>
      </c>
      <c r="D265" s="16" t="s">
        <v>464</v>
      </c>
      <c r="E265" s="61">
        <v>43</v>
      </c>
      <c r="G265" s="31" t="s">
        <v>464</v>
      </c>
      <c r="H265" s="15">
        <v>113</v>
      </c>
      <c r="J265" s="16" t="s">
        <v>464</v>
      </c>
      <c r="K265" s="15">
        <v>37</v>
      </c>
      <c r="M265" s="16" t="s">
        <v>464</v>
      </c>
      <c r="N265" s="44">
        <v>106</v>
      </c>
      <c r="P265" s="16" t="s">
        <v>464</v>
      </c>
      <c r="Q265" s="15">
        <v>89</v>
      </c>
      <c r="S265" s="16" t="s">
        <v>464</v>
      </c>
      <c r="T265" s="15">
        <v>90</v>
      </c>
      <c r="V265" s="11" t="s">
        <v>464</v>
      </c>
      <c r="W265" s="12">
        <v>72</v>
      </c>
      <c r="X265" s="12">
        <v>43</v>
      </c>
      <c r="Y265" s="12">
        <v>113</v>
      </c>
      <c r="Z265" s="12">
        <v>37</v>
      </c>
      <c r="AA265" s="12">
        <v>106</v>
      </c>
      <c r="AB265" s="12">
        <v>89</v>
      </c>
      <c r="AC265" s="12">
        <v>90</v>
      </c>
    </row>
    <row r="266" spans="1:29" x14ac:dyDescent="0.25">
      <c r="A266" s="11" t="s">
        <v>467</v>
      </c>
      <c r="B266" s="15">
        <v>82</v>
      </c>
      <c r="D266" s="11" t="s">
        <v>467</v>
      </c>
      <c r="E266" s="61">
        <v>76</v>
      </c>
      <c r="G266" s="11" t="s">
        <v>467</v>
      </c>
      <c r="H266" s="15">
        <v>99</v>
      </c>
      <c r="J266" s="11" t="s">
        <v>467</v>
      </c>
      <c r="K266" s="15">
        <v>54</v>
      </c>
      <c r="M266" s="11" t="s">
        <v>467</v>
      </c>
      <c r="N266" s="44">
        <v>115</v>
      </c>
      <c r="P266" s="11" t="s">
        <v>467</v>
      </c>
      <c r="Q266" s="15">
        <v>88</v>
      </c>
      <c r="S266" s="11" t="s">
        <v>467</v>
      </c>
      <c r="T266" s="15">
        <v>89</v>
      </c>
      <c r="V266" s="11" t="s">
        <v>467</v>
      </c>
      <c r="W266" s="12">
        <v>82</v>
      </c>
      <c r="X266" s="12">
        <v>76</v>
      </c>
      <c r="Y266" s="12">
        <v>99</v>
      </c>
      <c r="Z266" s="12">
        <v>54</v>
      </c>
      <c r="AA266" s="12">
        <v>115</v>
      </c>
      <c r="AB266" s="12">
        <v>88</v>
      </c>
      <c r="AC266" s="12">
        <v>89</v>
      </c>
    </row>
    <row r="267" spans="1:29" x14ac:dyDescent="0.25">
      <c r="A267" s="6" t="s">
        <v>469</v>
      </c>
      <c r="B267" s="10">
        <v>80</v>
      </c>
      <c r="D267" s="11"/>
      <c r="E267" s="61"/>
      <c r="G267" s="11"/>
      <c r="H267" s="15"/>
      <c r="J267" s="11"/>
      <c r="K267" s="15"/>
      <c r="M267" s="11"/>
      <c r="N267" s="44"/>
      <c r="P267" s="11"/>
      <c r="Q267" s="15"/>
      <c r="S267" s="11"/>
      <c r="T267" s="15"/>
      <c r="V267" s="11" t="s">
        <v>469</v>
      </c>
      <c r="W267" s="12" t="s">
        <v>24</v>
      </c>
      <c r="X267" s="12"/>
      <c r="Y267" s="12"/>
      <c r="Z267" s="12"/>
      <c r="AA267" s="12"/>
      <c r="AB267" s="12"/>
      <c r="AC267" s="12"/>
    </row>
    <row r="268" spans="1:29" x14ac:dyDescent="0.25">
      <c r="A268" s="11" t="s">
        <v>471</v>
      </c>
      <c r="B268" s="15">
        <v>57</v>
      </c>
      <c r="D268" s="11" t="s">
        <v>471</v>
      </c>
      <c r="E268" s="61">
        <v>70</v>
      </c>
      <c r="G268" s="11" t="s">
        <v>471</v>
      </c>
      <c r="H268" s="15">
        <v>104</v>
      </c>
      <c r="J268" s="11" t="s">
        <v>471</v>
      </c>
      <c r="K268" s="15">
        <v>40</v>
      </c>
      <c r="M268" s="11" t="s">
        <v>471</v>
      </c>
      <c r="N268" s="44">
        <v>93</v>
      </c>
      <c r="P268" s="11" t="s">
        <v>471</v>
      </c>
      <c r="Q268" s="15">
        <v>91</v>
      </c>
      <c r="S268" s="11" t="s">
        <v>471</v>
      </c>
      <c r="T268" s="15">
        <v>71</v>
      </c>
      <c r="V268" s="11" t="s">
        <v>471</v>
      </c>
      <c r="W268" s="12">
        <v>57</v>
      </c>
      <c r="X268" s="12">
        <v>70</v>
      </c>
      <c r="Y268" s="12">
        <v>104</v>
      </c>
      <c r="Z268" s="12">
        <v>40</v>
      </c>
      <c r="AA268" s="12">
        <v>93</v>
      </c>
      <c r="AB268" s="12">
        <v>91</v>
      </c>
      <c r="AC268" s="12">
        <v>71</v>
      </c>
    </row>
    <row r="269" spans="1:29" x14ac:dyDescent="0.25">
      <c r="A269" s="11" t="s">
        <v>473</v>
      </c>
      <c r="B269" s="15">
        <v>71</v>
      </c>
      <c r="D269" s="11"/>
      <c r="E269" s="61"/>
      <c r="G269" s="11"/>
      <c r="H269" s="15"/>
      <c r="J269" s="11"/>
      <c r="K269" s="15"/>
      <c r="M269" s="11"/>
      <c r="N269" s="44"/>
      <c r="P269" s="11"/>
      <c r="Q269" s="15"/>
      <c r="S269" s="11"/>
      <c r="T269" s="15"/>
      <c r="V269" s="11" t="s">
        <v>473</v>
      </c>
      <c r="W269" s="12">
        <v>71</v>
      </c>
      <c r="X269" s="12"/>
      <c r="Y269" s="12"/>
      <c r="Z269" s="12"/>
      <c r="AA269" s="12"/>
      <c r="AB269" s="12"/>
      <c r="AC269" s="12"/>
    </row>
    <row r="270" spans="1:29" x14ac:dyDescent="0.25">
      <c r="A270" s="11" t="s">
        <v>475</v>
      </c>
      <c r="B270" s="15">
        <v>82</v>
      </c>
      <c r="D270" s="11" t="s">
        <v>475</v>
      </c>
      <c r="E270" s="61">
        <v>80</v>
      </c>
      <c r="G270" s="11" t="s">
        <v>475</v>
      </c>
      <c r="H270" s="15">
        <v>119</v>
      </c>
      <c r="J270" s="11" t="s">
        <v>475</v>
      </c>
      <c r="K270" s="15">
        <v>61</v>
      </c>
      <c r="M270" s="11" t="s">
        <v>475</v>
      </c>
      <c r="N270" s="44">
        <v>107</v>
      </c>
      <c r="P270" s="11" t="s">
        <v>475</v>
      </c>
      <c r="Q270" s="15">
        <v>77</v>
      </c>
      <c r="S270" s="11" t="s">
        <v>475</v>
      </c>
      <c r="T270" s="15">
        <v>93</v>
      </c>
      <c r="V270" s="11" t="s">
        <v>475</v>
      </c>
      <c r="W270" s="12">
        <v>82</v>
      </c>
      <c r="X270" s="12">
        <v>80</v>
      </c>
      <c r="Y270" s="12">
        <v>119</v>
      </c>
      <c r="Z270" s="12">
        <v>61</v>
      </c>
      <c r="AA270" s="12">
        <v>107</v>
      </c>
      <c r="AB270" s="12">
        <v>77</v>
      </c>
      <c r="AC270" s="12">
        <v>93</v>
      </c>
    </row>
    <row r="271" spans="1:29" x14ac:dyDescent="0.25">
      <c r="A271" s="11" t="s">
        <v>665</v>
      </c>
      <c r="B271" s="15"/>
      <c r="D271" s="11" t="s">
        <v>665</v>
      </c>
      <c r="E271" s="61">
        <v>83</v>
      </c>
      <c r="G271" s="11"/>
      <c r="H271" s="15"/>
      <c r="J271" s="11" t="s">
        <v>665</v>
      </c>
      <c r="K271" s="15">
        <v>62</v>
      </c>
      <c r="M271" s="11" t="s">
        <v>665</v>
      </c>
      <c r="N271" s="44">
        <v>98</v>
      </c>
      <c r="P271" s="11" t="s">
        <v>665</v>
      </c>
      <c r="Q271" s="15">
        <v>98</v>
      </c>
      <c r="S271" s="11" t="s">
        <v>665</v>
      </c>
      <c r="T271" s="15">
        <v>77</v>
      </c>
      <c r="V271" s="11" t="s">
        <v>665</v>
      </c>
      <c r="W271" s="12"/>
      <c r="X271" s="12">
        <v>83</v>
      </c>
      <c r="Y271" s="12"/>
      <c r="Z271" s="12">
        <v>62</v>
      </c>
      <c r="AA271" s="12">
        <v>98</v>
      </c>
      <c r="AB271" s="12">
        <v>98</v>
      </c>
      <c r="AC271" s="12">
        <v>77</v>
      </c>
    </row>
    <row r="272" spans="1:29" x14ac:dyDescent="0.25">
      <c r="A272" s="16" t="s">
        <v>477</v>
      </c>
      <c r="B272" s="15">
        <v>96</v>
      </c>
      <c r="D272" s="16" t="s">
        <v>477</v>
      </c>
      <c r="E272" s="61">
        <v>77</v>
      </c>
      <c r="G272" s="31" t="s">
        <v>477</v>
      </c>
      <c r="H272" s="15">
        <v>98</v>
      </c>
      <c r="J272" s="16" t="s">
        <v>477</v>
      </c>
      <c r="K272" s="15">
        <v>67</v>
      </c>
      <c r="M272" s="16" t="s">
        <v>477</v>
      </c>
      <c r="N272" s="44">
        <v>107</v>
      </c>
      <c r="P272" s="11"/>
      <c r="Q272" s="15"/>
      <c r="S272" s="11"/>
      <c r="T272" s="15"/>
      <c r="V272" s="11" t="s">
        <v>477</v>
      </c>
      <c r="W272" s="12">
        <v>96</v>
      </c>
      <c r="X272" s="12">
        <v>77</v>
      </c>
      <c r="Y272" s="12">
        <v>98</v>
      </c>
      <c r="Z272" s="12">
        <v>67</v>
      </c>
      <c r="AA272" s="12">
        <v>107</v>
      </c>
      <c r="AB272" s="12"/>
      <c r="AC272" s="12"/>
    </row>
    <row r="273" spans="1:29" x14ac:dyDescent="0.25">
      <c r="A273" s="20" t="s">
        <v>480</v>
      </c>
      <c r="B273" s="10">
        <v>83</v>
      </c>
      <c r="D273" s="16"/>
      <c r="E273" s="61"/>
      <c r="G273" s="31"/>
      <c r="H273" s="15"/>
      <c r="J273" s="16"/>
      <c r="K273" s="15"/>
      <c r="M273" s="16"/>
      <c r="N273" s="44"/>
      <c r="P273" s="11"/>
      <c r="Q273" s="15"/>
      <c r="S273" s="11"/>
      <c r="T273" s="15"/>
      <c r="V273" s="11" t="s">
        <v>480</v>
      </c>
      <c r="W273" s="12" t="s">
        <v>24</v>
      </c>
      <c r="X273" s="12"/>
      <c r="Y273" s="12"/>
      <c r="Z273" s="12"/>
      <c r="AA273" s="12"/>
      <c r="AB273" s="12"/>
      <c r="AC273" s="12"/>
    </row>
    <row r="274" spans="1:29" x14ac:dyDescent="0.25">
      <c r="A274" s="11" t="s">
        <v>482</v>
      </c>
      <c r="B274" s="15">
        <v>66</v>
      </c>
      <c r="D274" s="11" t="s">
        <v>482</v>
      </c>
      <c r="E274" s="61">
        <v>73</v>
      </c>
      <c r="G274" s="11" t="s">
        <v>482</v>
      </c>
      <c r="H274" s="15">
        <v>90</v>
      </c>
      <c r="J274" s="11" t="s">
        <v>482</v>
      </c>
      <c r="K274" s="15">
        <v>66</v>
      </c>
      <c r="M274" s="11" t="s">
        <v>482</v>
      </c>
      <c r="N274" s="44">
        <v>95</v>
      </c>
      <c r="P274" s="11" t="s">
        <v>482</v>
      </c>
      <c r="Q274" s="15">
        <v>93</v>
      </c>
      <c r="S274" s="11" t="s">
        <v>482</v>
      </c>
      <c r="T274" s="15">
        <v>61</v>
      </c>
      <c r="V274" s="11" t="s">
        <v>482</v>
      </c>
      <c r="W274" s="12">
        <v>66</v>
      </c>
      <c r="X274" s="12">
        <v>73</v>
      </c>
      <c r="Y274" s="12">
        <v>90</v>
      </c>
      <c r="Z274" s="12">
        <v>66</v>
      </c>
      <c r="AA274" s="12">
        <v>95</v>
      </c>
      <c r="AB274" s="12">
        <v>93</v>
      </c>
      <c r="AC274" s="12">
        <v>61</v>
      </c>
    </row>
    <row r="275" spans="1:29" x14ac:dyDescent="0.25">
      <c r="A275" s="6" t="s">
        <v>484</v>
      </c>
      <c r="B275" s="10">
        <v>103</v>
      </c>
      <c r="D275" s="11"/>
      <c r="E275" s="61"/>
      <c r="G275" s="11"/>
      <c r="H275" s="15"/>
      <c r="J275" s="11"/>
      <c r="K275" s="15"/>
      <c r="M275" s="11"/>
      <c r="N275" s="44"/>
      <c r="P275" s="11"/>
      <c r="Q275" s="15"/>
      <c r="S275" s="11"/>
      <c r="T275" s="15"/>
      <c r="V275" s="11" t="s">
        <v>484</v>
      </c>
      <c r="W275" s="12" t="s">
        <v>24</v>
      </c>
      <c r="X275" s="12"/>
      <c r="Y275" s="12"/>
      <c r="Z275" s="12"/>
      <c r="AA275" s="12"/>
      <c r="AB275" s="12"/>
      <c r="AC275" s="12"/>
    </row>
    <row r="276" spans="1:29" x14ac:dyDescent="0.25">
      <c r="A276" s="6" t="s">
        <v>837</v>
      </c>
      <c r="B276" s="10"/>
      <c r="D276" s="11"/>
      <c r="E276" s="61"/>
      <c r="G276" s="6" t="s">
        <v>837</v>
      </c>
      <c r="H276" s="10">
        <v>116</v>
      </c>
      <c r="J276" s="11"/>
      <c r="K276" s="15"/>
      <c r="M276" s="6" t="s">
        <v>837</v>
      </c>
      <c r="N276" s="45">
        <v>155</v>
      </c>
      <c r="P276" s="11"/>
      <c r="Q276" s="15"/>
      <c r="S276" s="11"/>
      <c r="T276" s="15"/>
      <c r="V276" s="11" t="s">
        <v>837</v>
      </c>
      <c r="W276" s="12"/>
      <c r="X276" s="12"/>
      <c r="Y276" s="12" t="s">
        <v>24</v>
      </c>
      <c r="Z276" s="12"/>
      <c r="AA276" s="12" t="s">
        <v>24</v>
      </c>
      <c r="AB276" s="12"/>
      <c r="AC276" s="12"/>
    </row>
    <row r="277" spans="1:29" x14ac:dyDescent="0.25">
      <c r="A277" s="6" t="s">
        <v>486</v>
      </c>
      <c r="B277" s="10">
        <v>74</v>
      </c>
      <c r="D277" s="11" t="s">
        <v>486</v>
      </c>
      <c r="E277" s="61">
        <v>63</v>
      </c>
      <c r="G277" s="11" t="s">
        <v>486</v>
      </c>
      <c r="H277" s="15">
        <v>114</v>
      </c>
      <c r="J277" s="11" t="s">
        <v>486</v>
      </c>
      <c r="K277" s="15">
        <v>52</v>
      </c>
      <c r="M277" s="11" t="s">
        <v>486</v>
      </c>
      <c r="N277" s="44">
        <v>85</v>
      </c>
      <c r="P277" s="11" t="s">
        <v>486</v>
      </c>
      <c r="Q277" s="15">
        <v>96</v>
      </c>
      <c r="S277" s="11" t="s">
        <v>486</v>
      </c>
      <c r="T277" s="15">
        <v>68</v>
      </c>
      <c r="V277" s="11" t="s">
        <v>486</v>
      </c>
      <c r="W277" s="12" t="s">
        <v>24</v>
      </c>
      <c r="X277" s="12">
        <v>63</v>
      </c>
      <c r="Y277" s="12">
        <v>114</v>
      </c>
      <c r="Z277" s="12">
        <v>52</v>
      </c>
      <c r="AA277" s="12">
        <v>85</v>
      </c>
      <c r="AB277" s="12">
        <v>96</v>
      </c>
      <c r="AC277" s="12">
        <v>68</v>
      </c>
    </row>
    <row r="278" spans="1:29" x14ac:dyDescent="0.25">
      <c r="A278" s="16" t="s">
        <v>488</v>
      </c>
      <c r="B278" s="15">
        <v>60</v>
      </c>
      <c r="D278" s="11"/>
      <c r="E278" s="61"/>
      <c r="G278" s="11"/>
      <c r="H278" s="15"/>
      <c r="J278" s="11"/>
      <c r="K278" s="15"/>
      <c r="M278" s="11"/>
      <c r="N278" s="44"/>
      <c r="P278" s="11"/>
      <c r="Q278" s="15"/>
      <c r="S278" s="11"/>
      <c r="T278" s="15"/>
      <c r="V278" s="11" t="s">
        <v>488</v>
      </c>
      <c r="W278" s="12">
        <v>60</v>
      </c>
      <c r="X278" s="12"/>
      <c r="Y278" s="12"/>
      <c r="Z278" s="12"/>
      <c r="AA278" s="12"/>
      <c r="AB278" s="12"/>
      <c r="AC278" s="12"/>
    </row>
    <row r="279" spans="1:29" x14ac:dyDescent="0.25">
      <c r="A279" s="6" t="s">
        <v>490</v>
      </c>
      <c r="B279" s="10">
        <v>36</v>
      </c>
      <c r="D279" s="11"/>
      <c r="E279" s="61"/>
      <c r="G279" s="11"/>
      <c r="H279" s="15"/>
      <c r="J279" s="11"/>
      <c r="K279" s="15"/>
      <c r="M279" s="11"/>
      <c r="N279" s="44"/>
      <c r="P279" s="11"/>
      <c r="Q279" s="15"/>
      <c r="S279" s="11"/>
      <c r="T279" s="15"/>
      <c r="V279" s="11" t="s">
        <v>490</v>
      </c>
      <c r="W279" s="12" t="s">
        <v>24</v>
      </c>
      <c r="X279" s="12"/>
      <c r="Y279" s="12"/>
      <c r="Z279" s="12"/>
      <c r="AA279" s="12"/>
      <c r="AB279" s="12"/>
      <c r="AC279" s="12"/>
    </row>
    <row r="280" spans="1:29" x14ac:dyDescent="0.25">
      <c r="A280" s="11" t="s">
        <v>491</v>
      </c>
      <c r="B280" s="15">
        <v>23</v>
      </c>
      <c r="D280" s="16" t="s">
        <v>491</v>
      </c>
      <c r="E280" s="61">
        <v>51</v>
      </c>
      <c r="G280" s="11"/>
      <c r="H280" s="15"/>
      <c r="J280" s="11"/>
      <c r="K280" s="15"/>
      <c r="M280" s="11"/>
      <c r="N280" s="44"/>
      <c r="P280" s="11"/>
      <c r="Q280" s="15"/>
      <c r="S280" s="11"/>
      <c r="T280" s="15"/>
      <c r="V280" s="11" t="s">
        <v>491</v>
      </c>
      <c r="W280" s="12">
        <v>23</v>
      </c>
      <c r="X280" s="12">
        <v>51</v>
      </c>
      <c r="Y280" s="12"/>
      <c r="Z280" s="12"/>
      <c r="AA280" s="12"/>
      <c r="AB280" s="12"/>
      <c r="AC280" s="12"/>
    </row>
    <row r="281" spans="1:29" x14ac:dyDescent="0.25">
      <c r="A281" s="11" t="s">
        <v>493</v>
      </c>
      <c r="B281" s="15">
        <v>107</v>
      </c>
      <c r="D281" s="11" t="s">
        <v>493</v>
      </c>
      <c r="E281" s="61">
        <v>91</v>
      </c>
      <c r="G281" s="11" t="s">
        <v>493</v>
      </c>
      <c r="H281" s="15">
        <v>119</v>
      </c>
      <c r="J281" s="11" t="s">
        <v>493</v>
      </c>
      <c r="K281" s="15">
        <v>60</v>
      </c>
      <c r="M281" s="11" t="s">
        <v>493</v>
      </c>
      <c r="N281" s="44">
        <v>116</v>
      </c>
      <c r="P281" s="11" t="s">
        <v>493</v>
      </c>
      <c r="Q281" s="15">
        <v>100</v>
      </c>
      <c r="S281" s="11" t="s">
        <v>493</v>
      </c>
      <c r="T281" s="15">
        <v>97</v>
      </c>
      <c r="V281" s="11" t="s">
        <v>493</v>
      </c>
      <c r="W281" s="12">
        <v>107</v>
      </c>
      <c r="X281" s="12">
        <v>91</v>
      </c>
      <c r="Y281" s="12">
        <v>119</v>
      </c>
      <c r="Z281" s="12">
        <v>60</v>
      </c>
      <c r="AA281" s="12">
        <v>116</v>
      </c>
      <c r="AB281" s="12">
        <v>100</v>
      </c>
      <c r="AC281" s="12">
        <v>97</v>
      </c>
    </row>
    <row r="282" spans="1:29" x14ac:dyDescent="0.25">
      <c r="A282" s="6" t="s">
        <v>495</v>
      </c>
      <c r="B282" s="10">
        <v>119</v>
      </c>
      <c r="D282" s="11"/>
      <c r="E282" s="61"/>
      <c r="G282" s="11"/>
      <c r="H282" s="15"/>
      <c r="J282" s="11"/>
      <c r="K282" s="15"/>
      <c r="M282" s="11"/>
      <c r="N282" s="44"/>
      <c r="P282" s="11"/>
      <c r="Q282" s="15"/>
      <c r="S282" s="11"/>
      <c r="T282" s="15"/>
      <c r="V282" s="11" t="s">
        <v>495</v>
      </c>
      <c r="W282" s="12" t="s">
        <v>24</v>
      </c>
      <c r="X282" s="12"/>
      <c r="Y282" s="12"/>
      <c r="Z282" s="12"/>
      <c r="AA282" s="12"/>
      <c r="AB282" s="12"/>
      <c r="AC282" s="12"/>
    </row>
    <row r="283" spans="1:29" x14ac:dyDescent="0.25">
      <c r="A283" s="11" t="s">
        <v>497</v>
      </c>
      <c r="B283" s="15">
        <v>85</v>
      </c>
      <c r="D283" s="11" t="s">
        <v>497</v>
      </c>
      <c r="E283" s="61">
        <v>83</v>
      </c>
      <c r="G283" s="11" t="s">
        <v>497</v>
      </c>
      <c r="H283" s="15">
        <v>116</v>
      </c>
      <c r="J283" s="11" t="s">
        <v>497</v>
      </c>
      <c r="K283" s="15">
        <v>52</v>
      </c>
      <c r="M283" s="11" t="s">
        <v>497</v>
      </c>
      <c r="N283" s="44">
        <v>109</v>
      </c>
      <c r="P283" s="11" t="s">
        <v>497</v>
      </c>
      <c r="Q283" s="15">
        <v>93</v>
      </c>
      <c r="S283" s="11" t="s">
        <v>497</v>
      </c>
      <c r="T283" s="15">
        <v>86</v>
      </c>
      <c r="V283" s="11" t="s">
        <v>497</v>
      </c>
      <c r="W283" s="12">
        <v>85</v>
      </c>
      <c r="X283" s="12">
        <v>83</v>
      </c>
      <c r="Y283" s="12">
        <v>116</v>
      </c>
      <c r="Z283" s="12">
        <v>52</v>
      </c>
      <c r="AA283" s="12">
        <v>109</v>
      </c>
      <c r="AB283" s="12">
        <v>93</v>
      </c>
      <c r="AC283" s="12">
        <v>86</v>
      </c>
    </row>
    <row r="284" spans="1:29" x14ac:dyDescent="0.25">
      <c r="A284" s="6" t="s">
        <v>499</v>
      </c>
      <c r="B284" s="10">
        <v>72</v>
      </c>
      <c r="D284" s="11" t="s">
        <v>499</v>
      </c>
      <c r="E284" s="61">
        <v>60</v>
      </c>
      <c r="G284" s="11" t="s">
        <v>499</v>
      </c>
      <c r="H284" s="15">
        <v>110</v>
      </c>
      <c r="J284" s="11" t="s">
        <v>499</v>
      </c>
      <c r="K284" s="15">
        <v>53</v>
      </c>
      <c r="M284" s="16" t="s">
        <v>499</v>
      </c>
      <c r="N284" s="44">
        <v>62</v>
      </c>
      <c r="P284" s="11" t="s">
        <v>499</v>
      </c>
      <c r="Q284" s="15">
        <v>76</v>
      </c>
      <c r="S284" s="11" t="s">
        <v>499</v>
      </c>
      <c r="T284" s="15">
        <v>98</v>
      </c>
      <c r="V284" s="11" t="s">
        <v>499</v>
      </c>
      <c r="W284" s="12" t="s">
        <v>24</v>
      </c>
      <c r="X284" s="12">
        <v>60</v>
      </c>
      <c r="Y284" s="12">
        <v>110</v>
      </c>
      <c r="Z284" s="12">
        <v>53</v>
      </c>
      <c r="AA284" s="12">
        <v>62</v>
      </c>
      <c r="AB284" s="12">
        <v>76</v>
      </c>
      <c r="AC284" s="12">
        <v>98</v>
      </c>
    </row>
    <row r="285" spans="1:29" x14ac:dyDescent="0.25">
      <c r="A285" s="6" t="s">
        <v>501</v>
      </c>
      <c r="B285" s="10">
        <v>53</v>
      </c>
      <c r="D285" s="11" t="s">
        <v>501</v>
      </c>
      <c r="E285" s="61">
        <v>66</v>
      </c>
      <c r="G285" s="11" t="s">
        <v>501</v>
      </c>
      <c r="H285" s="15">
        <v>105</v>
      </c>
      <c r="J285" s="11" t="s">
        <v>501</v>
      </c>
      <c r="K285" s="15">
        <v>68</v>
      </c>
      <c r="M285" s="11" t="s">
        <v>501</v>
      </c>
      <c r="N285" s="44">
        <v>107</v>
      </c>
      <c r="P285" s="11" t="s">
        <v>501</v>
      </c>
      <c r="Q285" s="15">
        <v>90</v>
      </c>
      <c r="S285" s="11" t="s">
        <v>501</v>
      </c>
      <c r="T285" s="15">
        <v>97</v>
      </c>
      <c r="V285" s="11" t="s">
        <v>501</v>
      </c>
      <c r="W285" s="12" t="s">
        <v>24</v>
      </c>
      <c r="X285" s="12">
        <v>66</v>
      </c>
      <c r="Y285" s="12">
        <v>105</v>
      </c>
      <c r="Z285" s="12">
        <v>68</v>
      </c>
      <c r="AA285" s="12">
        <v>107</v>
      </c>
      <c r="AB285" s="12">
        <v>90</v>
      </c>
      <c r="AC285" s="12">
        <v>97</v>
      </c>
    </row>
    <row r="286" spans="1:29" x14ac:dyDescent="0.25">
      <c r="A286" s="11" t="s">
        <v>503</v>
      </c>
      <c r="B286" s="15">
        <v>77</v>
      </c>
      <c r="D286" s="11" t="s">
        <v>503</v>
      </c>
      <c r="E286" s="61">
        <v>72</v>
      </c>
      <c r="G286" s="11" t="s">
        <v>503</v>
      </c>
      <c r="H286" s="15">
        <v>115</v>
      </c>
      <c r="J286" s="16" t="s">
        <v>503</v>
      </c>
      <c r="K286" s="15">
        <v>48</v>
      </c>
      <c r="M286" s="11"/>
      <c r="N286" s="44"/>
      <c r="P286" s="11"/>
      <c r="Q286" s="15"/>
      <c r="S286" s="11"/>
      <c r="T286" s="15"/>
      <c r="V286" s="11" t="s">
        <v>503</v>
      </c>
      <c r="W286" s="12">
        <v>77</v>
      </c>
      <c r="X286" s="12">
        <v>72</v>
      </c>
      <c r="Y286" s="12">
        <v>115</v>
      </c>
      <c r="Z286" s="12">
        <v>48</v>
      </c>
      <c r="AA286" s="12"/>
      <c r="AB286" s="12"/>
      <c r="AC286" s="12"/>
    </row>
    <row r="287" spans="1:29" x14ac:dyDescent="0.25">
      <c r="A287" s="6" t="s">
        <v>505</v>
      </c>
      <c r="B287" s="10">
        <v>85</v>
      </c>
      <c r="D287" s="11"/>
      <c r="E287" s="61"/>
      <c r="G287" s="11"/>
      <c r="H287" s="15"/>
      <c r="J287" s="16"/>
      <c r="K287" s="15"/>
      <c r="M287" s="11"/>
      <c r="N287" s="44"/>
      <c r="P287" s="11"/>
      <c r="Q287" s="15"/>
      <c r="S287" s="11"/>
      <c r="T287" s="15"/>
      <c r="V287" s="11" t="s">
        <v>505</v>
      </c>
      <c r="W287" s="12" t="s">
        <v>24</v>
      </c>
      <c r="X287" s="12"/>
      <c r="Y287" s="12"/>
      <c r="Z287" s="12"/>
      <c r="AA287" s="12"/>
      <c r="AB287" s="12"/>
      <c r="AC287" s="12"/>
    </row>
    <row r="288" spans="1:29" x14ac:dyDescent="0.25">
      <c r="A288" s="11" t="s">
        <v>845</v>
      </c>
      <c r="B288" s="10"/>
      <c r="D288" s="11" t="s">
        <v>845</v>
      </c>
      <c r="E288" s="61">
        <v>75</v>
      </c>
      <c r="G288" s="11" t="s">
        <v>845</v>
      </c>
      <c r="H288" s="15">
        <v>109</v>
      </c>
      <c r="M288" s="11"/>
      <c r="N288" s="44"/>
      <c r="P288" s="11"/>
      <c r="Q288" s="15"/>
      <c r="S288" s="11"/>
      <c r="T288" s="15"/>
      <c r="V288" s="11" t="s">
        <v>845</v>
      </c>
      <c r="W288" s="12"/>
      <c r="X288" s="12">
        <v>75</v>
      </c>
      <c r="Y288" s="12">
        <v>109</v>
      </c>
      <c r="Z288" s="63"/>
      <c r="AA288" s="12"/>
      <c r="AB288" s="12"/>
      <c r="AC288" s="12"/>
    </row>
    <row r="289" spans="1:29" x14ac:dyDescent="0.25">
      <c r="A289" s="6" t="s">
        <v>507</v>
      </c>
      <c r="B289" s="10">
        <v>85</v>
      </c>
      <c r="D289" s="11" t="s">
        <v>847</v>
      </c>
      <c r="E289" s="61">
        <v>70</v>
      </c>
      <c r="G289" s="31" t="s">
        <v>847</v>
      </c>
      <c r="H289" s="15">
        <v>93</v>
      </c>
      <c r="M289" s="11" t="s">
        <v>507</v>
      </c>
      <c r="N289" s="44">
        <v>103</v>
      </c>
      <c r="P289" s="11" t="s">
        <v>847</v>
      </c>
      <c r="Q289" s="15">
        <v>93</v>
      </c>
      <c r="S289" s="16" t="s">
        <v>847</v>
      </c>
      <c r="T289" s="15">
        <v>62</v>
      </c>
      <c r="V289" s="11" t="s">
        <v>507</v>
      </c>
      <c r="W289" s="12" t="s">
        <v>24</v>
      </c>
      <c r="X289" s="12">
        <v>70</v>
      </c>
      <c r="Y289" s="12">
        <v>93</v>
      </c>
      <c r="Z289" s="63"/>
      <c r="AA289" s="12">
        <v>103</v>
      </c>
      <c r="AB289" s="12">
        <v>93</v>
      </c>
      <c r="AC289" s="12">
        <v>62</v>
      </c>
    </row>
    <row r="290" spans="1:29" x14ac:dyDescent="0.25">
      <c r="A290" s="6" t="s">
        <v>509</v>
      </c>
      <c r="B290" s="10">
        <v>21</v>
      </c>
      <c r="V290" s="11" t="s">
        <v>509</v>
      </c>
      <c r="W290" s="12" t="s">
        <v>24</v>
      </c>
      <c r="X290" s="63"/>
      <c r="Y290" s="63"/>
      <c r="Z290" s="63"/>
      <c r="AA290" s="63"/>
      <c r="AB290" s="63"/>
      <c r="AC290" s="6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Hét 1</vt:lpstr>
      <vt:lpstr>Hét 2</vt:lpstr>
      <vt:lpstr>Hét 3</vt:lpstr>
      <vt:lpstr>Hét 4</vt:lpstr>
      <vt:lpstr>Hét 5</vt:lpstr>
      <vt:lpstr>Hét 6</vt:lpstr>
      <vt:lpstr>Hét 7</vt:lpstr>
      <vt:lpstr>Összetett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2014-10-22T18:26:03Z</dcterms:modified>
</cp:coreProperties>
</file>